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omments2.xml" ContentType="application/vnd.openxmlformats-officedocument.spreadsheetml.comments+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D:\Gdrive\Seneca-Gdrive\Toetsenbank\Docentenhandleiding\Docentenhandleiding-MW\STUDIEPLANNERS\Vraag_voor_extra_taak\Vraag_voor_extra_taak\"/>
    </mc:Choice>
  </mc:AlternateContent>
  <xr:revisionPtr revIDLastSave="0" documentId="13_ncr:1_{B872A441-6517-47F1-B922-C3BD2E18A975}" xr6:coauthVersionLast="45" xr6:coauthVersionMax="45" xr10:uidLastSave="{00000000-0000-0000-0000-000000000000}"/>
  <bookViews>
    <workbookView xWindow="-108" yWindow="-108" windowWidth="23256" windowHeight="12576" activeTab="3" xr2:uid="{00000000-000D-0000-FFFF-FFFF00000000}"/>
  </bookViews>
  <sheets>
    <sheet name="VeelTijd" sheetId="1" r:id="rId1"/>
    <sheet name="GemiddeldeTijd" sheetId="4" r:id="rId2"/>
    <sheet name="Krap" sheetId="6" r:id="rId3"/>
    <sheet name="TOELICHTING" sheetId="3" r:id="rId4"/>
  </sheets>
  <definedNames>
    <definedName name="_xlnm.Print_Area" localSheetId="1">GemiddeldeTijd!$A$1:$G$112</definedName>
    <definedName name="_xlnm.Print_Area" localSheetId="2">Krap!$A$1:$G$72</definedName>
    <definedName name="_xlnm.Print_Area" localSheetId="0">VeelTijd!$A$1:$G$136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6" l="1"/>
  <c r="A13" i="6" s="1"/>
  <c r="A14" i="6" s="1"/>
  <c r="A15" i="6" s="1"/>
  <c r="A16" i="6" s="1"/>
  <c r="A17" i="6" s="1"/>
  <c r="A18" i="6" s="1"/>
  <c r="A19" i="6" s="1"/>
  <c r="A20" i="6" s="1"/>
  <c r="A21" i="6" s="1"/>
  <c r="A22" i="6" s="1"/>
  <c r="A23" i="6" s="1"/>
  <c r="A24" i="6" s="1"/>
  <c r="A108" i="1" l="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53" i="6"/>
  <c r="A54" i="6" s="1"/>
  <c r="A55" i="6" s="1"/>
  <c r="A56" i="6" s="1"/>
  <c r="A57" i="6" s="1"/>
  <c r="A58" i="6" s="1"/>
  <c r="A59" i="6" s="1"/>
  <c r="A60" i="6" s="1"/>
  <c r="A61" i="6" s="1"/>
  <c r="A62" i="6" s="1"/>
  <c r="A63" i="6" s="1"/>
  <c r="A64" i="6" s="1"/>
  <c r="A65" i="6" s="1"/>
  <c r="A66" i="6" s="1"/>
  <c r="A67" i="6" s="1"/>
  <c r="A68" i="6" s="1"/>
  <c r="A69" i="6" s="1"/>
  <c r="A70" i="6" s="1"/>
  <c r="A71" i="6" s="1"/>
  <c r="A30" i="6"/>
  <c r="A31" i="6" s="1"/>
  <c r="A32" i="6" s="1"/>
  <c r="A33" i="6" s="1"/>
  <c r="A34" i="6" s="1"/>
  <c r="A35" i="6" s="1"/>
  <c r="A36" i="6" s="1"/>
  <c r="A37" i="6" s="1"/>
  <c r="A38" i="6" s="1"/>
  <c r="A39" i="6" s="1"/>
  <c r="A40" i="6" s="1"/>
  <c r="A41" i="6" s="1"/>
  <c r="A42" i="6" s="1"/>
  <c r="A43" i="6" s="1"/>
  <c r="A44" i="6" s="1"/>
  <c r="A45" i="6" s="1"/>
  <c r="A46" i="6" s="1"/>
  <c r="A47" i="6" s="1"/>
  <c r="A48" i="6" s="1"/>
  <c r="A7" i="6"/>
  <c r="A8" i="6" s="1"/>
  <c r="A9" i="6" s="1"/>
  <c r="A75" i="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90" i="4" l="1"/>
  <c r="A91" i="4" s="1"/>
  <c r="A63" i="4"/>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42" i="4" l="1"/>
  <c r="A43" i="4" s="1"/>
  <c r="A44" i="4" s="1"/>
  <c r="A45" i="4" s="1"/>
  <c r="A46" i="4" s="1"/>
  <c r="A47" i="4" s="1"/>
  <c r="A48" i="4" s="1"/>
  <c r="A49" i="4" s="1"/>
  <c r="A50" i="4" s="1"/>
  <c r="A51" i="4" s="1"/>
  <c r="A52" i="4" s="1"/>
  <c r="A53" i="4" s="1"/>
  <c r="A54" i="4" s="1"/>
  <c r="A55" i="4" s="1"/>
  <c r="A56" i="4" s="1"/>
  <c r="A57" i="4" s="1"/>
  <c r="A58" i="4" s="1"/>
  <c r="A92" i="4"/>
  <c r="A93" i="4" s="1"/>
  <c r="A94" i="4" s="1"/>
  <c r="A95" i="4" s="1"/>
  <c r="A96" i="4" s="1"/>
  <c r="A97" i="4" s="1"/>
  <c r="A98" i="4" s="1"/>
  <c r="A7" i="4"/>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5" i="4" s="1"/>
  <c r="A36" i="4" s="1"/>
  <c r="A37" i="4" s="1"/>
  <c r="A38" i="4" s="1"/>
  <c r="A39" i="4" s="1"/>
  <c r="A99" i="4" l="1"/>
  <c r="A100" i="4" s="1"/>
  <c r="A41" i="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 i="1"/>
  <c r="A101" i="4" l="1"/>
  <c r="A102" i="4" s="1"/>
  <c r="A8" i="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103" i="4" l="1"/>
  <c r="A104" i="4" s="1"/>
  <c r="A105" i="4" l="1"/>
  <c r="A106" i="4" s="1"/>
  <c r="A107" i="4" l="1"/>
  <c r="A108" i="4" s="1"/>
  <c r="A109" i="4" l="1"/>
  <c r="A110" i="4" s="1"/>
  <c r="A111" i="4" l="1"/>
  <c r="A112"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Marco Veldman</author>
  </authors>
  <commentList>
    <comment ref="E6" authorId="0" shapeId="0" xr:uid="{9EF580F9-E204-4510-B9FC-9A13632EFD2F}">
      <text>
        <r>
          <rPr>
            <b/>
            <sz val="9"/>
            <color rgb="FF000000"/>
            <rFont val="Tahoma"/>
            <family val="2"/>
          </rPr>
          <t>Marco Veldman:</t>
        </r>
        <r>
          <rPr>
            <sz val="9"/>
            <color rgb="FF000000"/>
            <rFont val="Tahoma"/>
            <family val="2"/>
          </rPr>
          <t xml:space="preserve">
</t>
        </r>
        <r>
          <rPr>
            <sz val="9"/>
            <color rgb="FF000000"/>
            <rFont val="Tahoma"/>
            <family val="2"/>
          </rPr>
          <t xml:space="preserve">Eind van de zomer, vlak voor de start van het schooljaar, willen we een powerpoint met actuele berichten tonen waarin enkele begrippen (het gereedschap) van MAW speels worden getoond. </t>
        </r>
      </text>
    </comment>
    <comment ref="E44" authorId="0" shapeId="0" xr:uid="{3029DA3D-28E3-4CC8-9240-E9B521327FE3}">
      <text>
        <r>
          <rPr>
            <b/>
            <sz val="9"/>
            <color rgb="FF000000"/>
            <rFont val="Tahoma"/>
            <family val="2"/>
          </rPr>
          <t>Marco Veldman:</t>
        </r>
        <r>
          <rPr>
            <sz val="9"/>
            <color rgb="FF000000"/>
            <rFont val="Tahoma"/>
            <family val="2"/>
          </rPr>
          <t xml:space="preserve">
</t>
        </r>
        <r>
          <rPr>
            <sz val="9"/>
            <color rgb="FF000000"/>
            <rFont val="Tahoma"/>
            <family val="2"/>
          </rPr>
          <t>We kunnen het niet vaak genoeg benadrukken maar het gaat in H.06-11 vooral om de kernconcepten en niet om de voorbeeldcases over de geschiedenis. De geschiedenislijn is eigenlijk te dun aangebracht om echt met een sociologische bril te kijken maar weer iets te dik zodat veel leerlingen denken dat dit toch echt in een samenvatting moet.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Marco Veldman</author>
  </authors>
  <commentList>
    <comment ref="E6" authorId="0" shapeId="0" xr:uid="{4E6F1626-8373-4106-BA8A-D4D0088E720E}">
      <text>
        <r>
          <rPr>
            <b/>
            <sz val="9"/>
            <color rgb="FF000000"/>
            <rFont val="Tahoma"/>
            <family val="2"/>
          </rPr>
          <t>Marco Veldman:</t>
        </r>
        <r>
          <rPr>
            <sz val="9"/>
            <color rgb="FF000000"/>
            <rFont val="Tahoma"/>
            <family val="2"/>
          </rPr>
          <t xml:space="preserve">
</t>
        </r>
        <r>
          <rPr>
            <sz val="9"/>
            <color rgb="FF000000"/>
            <rFont val="Tahoma"/>
            <family val="2"/>
          </rPr>
          <t xml:space="preserve">Eind van de zomer, vlak voor de start van het schooljaar, willen we een powerpoint met actuele berichten tonen waarin enkele begrippen (het gereedschap) van MAW speels worden getoond. </t>
        </r>
      </text>
    </comment>
    <comment ref="E10" authorId="0" shapeId="0" xr:uid="{EE79BF9A-F832-44EB-A343-37C3CEC4524B}">
      <text>
        <r>
          <rPr>
            <b/>
            <sz val="9"/>
            <color rgb="FF000000"/>
            <rFont val="Tahoma"/>
            <family val="2"/>
          </rPr>
          <t>Marco Veldman:</t>
        </r>
        <r>
          <rPr>
            <sz val="9"/>
            <color rgb="FF000000"/>
            <rFont val="Tahoma"/>
            <family val="2"/>
          </rPr>
          <t xml:space="preserve">
</t>
        </r>
        <r>
          <rPr>
            <sz val="9"/>
            <color rgb="FF000000"/>
            <rFont val="Tahoma"/>
            <family val="2"/>
          </rPr>
          <t>We kunnen het niet vaak genoeg benadrukken maar het gaat in H.06-11 vooral om de kernconcepten en niet om de voorbeeldcases over de geschiedenis. De geschiedenislijn is eigenlijk te dun aangebracht om echt met een sociologische bril te kijken maar weer iets te dik zodat veel leerlingen denken dat dit toch echt in een samenvatting moet.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Marco Veldman</author>
  </authors>
  <commentList>
    <comment ref="E6" authorId="0" shapeId="0" xr:uid="{D84E791C-9108-4C0A-A46D-5087CE04AF5C}">
      <text>
        <r>
          <rPr>
            <b/>
            <sz val="9"/>
            <color indexed="81"/>
            <rFont val="Tahoma"/>
            <family val="2"/>
          </rPr>
          <t>Marco Veldman:</t>
        </r>
        <r>
          <rPr>
            <sz val="9"/>
            <color indexed="81"/>
            <rFont val="Tahoma"/>
            <family val="2"/>
          </rPr>
          <t xml:space="preserve">
Eind van de zomer, vlak voor de start van het schooljaar, willen we een powerpoint met actuele berichten tonen waarin enkele begrippen (het gereedschap) van MAW speels worden getoond. Zit u KRAP IN DE TIJD: houd dit erg kort. En maak van de kennismaking een inleiding op het kernconcept 'identiteit'.
</t>
        </r>
      </text>
    </comment>
  </commentList>
</comments>
</file>

<file path=xl/sharedStrings.xml><?xml version="1.0" encoding="utf-8"?>
<sst xmlns="http://schemas.openxmlformats.org/spreadsheetml/2006/main" count="1051" uniqueCount="384">
  <si>
    <t>Les</t>
  </si>
  <si>
    <t>Lesboek</t>
  </si>
  <si>
    <t>Omschrijving</t>
  </si>
  <si>
    <t>Huiswerk</t>
  </si>
  <si>
    <t>Opdrachten in les</t>
  </si>
  <si>
    <t>EINDE PERIODE 1</t>
  </si>
  <si>
    <t>EINDE PERIODE 2</t>
  </si>
  <si>
    <t>EINDE PERIODE 3</t>
  </si>
  <si>
    <t xml:space="preserve"> </t>
  </si>
  <si>
    <t>BEGIN PERIODE 4</t>
  </si>
  <si>
    <t>BEGIN PERIODE 3</t>
  </si>
  <si>
    <t>BEGIN PERIODE 2</t>
  </si>
  <si>
    <t>p.5-7</t>
  </si>
  <si>
    <t>p.9-10</t>
  </si>
  <si>
    <t>p.11-16</t>
  </si>
  <si>
    <t>Opdr. 3 of 4</t>
  </si>
  <si>
    <t>Opdr. 4 of 3</t>
  </si>
  <si>
    <t>Lesboek p11-16, opdr 2, k.c. filmpjes</t>
  </si>
  <si>
    <t>Lesboek p11-16</t>
  </si>
  <si>
    <t>p.17-20</t>
  </si>
  <si>
    <t>Lesboek p11-20, opdr 5</t>
  </si>
  <si>
    <t>Opdr. 6 en 7</t>
  </si>
  <si>
    <t>p.21-23</t>
  </si>
  <si>
    <t>Opdr. 9</t>
  </si>
  <si>
    <t>Lesboek p11-20, opdr 8, k.c. filmpje</t>
  </si>
  <si>
    <t>p.27-30</t>
  </si>
  <si>
    <t>Opdr.1</t>
  </si>
  <si>
    <t>Opdr.3</t>
  </si>
  <si>
    <t>Opdr.5</t>
  </si>
  <si>
    <t>p.31-33</t>
  </si>
  <si>
    <t>Opdr.7</t>
  </si>
  <si>
    <t>Opdr.9</t>
  </si>
  <si>
    <t>Lesboek p27-33, opdr.8</t>
  </si>
  <si>
    <t>p.38-41</t>
  </si>
  <si>
    <t>Lesboek p27-41, opdr.13, filmpje k.c. staatsvorming</t>
  </si>
  <si>
    <t>Opdr.14</t>
  </si>
  <si>
    <t>U kunt leerlingen de diagn.toets over H07 laten maken in de les of deze bewaren</t>
  </si>
  <si>
    <t>Lesboek p46-48, k.c. filmpje sociale institutie, opdr.2</t>
  </si>
  <si>
    <t>p.46-48</t>
  </si>
  <si>
    <t>p.49-52</t>
  </si>
  <si>
    <t>Lesboek p46-52, opdr.6</t>
  </si>
  <si>
    <t>p.56-59</t>
  </si>
  <si>
    <t>Lesboek p46-59, opdr.13</t>
  </si>
  <si>
    <t>p.61-63</t>
  </si>
  <si>
    <t>Lees p61-63, k.c. filmpje gezag</t>
  </si>
  <si>
    <t>p.64-68</t>
  </si>
  <si>
    <t>Lesboek p64-68, opdr.2, filmpje representatie</t>
  </si>
  <si>
    <t>p.69-72</t>
  </si>
  <si>
    <t>Lesboek p64-72, opdr.6</t>
  </si>
  <si>
    <t>p.75-79</t>
  </si>
  <si>
    <t>Lesboek p64-79, opdr.13, filmpje democratisering</t>
  </si>
  <si>
    <t>U kunt leerlingen de diagn. toets over H09 laten maken in de les of deze bewaren</t>
  </si>
  <si>
    <t>U kunt leerlingen de diagn. toets over H08 laten maken in de les of deze bewaren</t>
  </si>
  <si>
    <t>p.81-83</t>
  </si>
  <si>
    <t>p.84-87</t>
  </si>
  <si>
    <t>p.88-90</t>
  </si>
  <si>
    <t>Lesboek p84-90, opdr.6</t>
  </si>
  <si>
    <t>Lesboek p84-87, opdr. 2</t>
  </si>
  <si>
    <t>Lesboek p81-83, filmpje sociale ongelijkheid</t>
  </si>
  <si>
    <t>p.93-97</t>
  </si>
  <si>
    <t>Lesboek p84-97, opdr.13</t>
  </si>
  <si>
    <t>Samenvatting + mindmap</t>
  </si>
  <si>
    <t>Opdr. 15</t>
  </si>
  <si>
    <t>U kunt de diagnostische toets van H10 laten maken…</t>
  </si>
  <si>
    <t>p.99-101</t>
  </si>
  <si>
    <t>Lesboek p99-101, filmpje identiteit</t>
  </si>
  <si>
    <t>p.102-104</t>
  </si>
  <si>
    <t>Lesboek p102-104, filmpje politieke socialisatie, opdr.2</t>
  </si>
  <si>
    <t>p.105-109</t>
  </si>
  <si>
    <t>Lesboek p99-109, opdr.6</t>
  </si>
  <si>
    <t>p.113-115</t>
  </si>
  <si>
    <t>Opdr.14 of 15</t>
  </si>
  <si>
    <t>Lesboek p99-115, opdr.13</t>
  </si>
  <si>
    <t>p.116-119</t>
  </si>
  <si>
    <t>Opdr.2 of 3</t>
  </si>
  <si>
    <t>Lesboek p99-115, opdr.1</t>
  </si>
  <si>
    <t>Eventueel kunt u de laatste diagnostische toets inzetten</t>
  </si>
  <si>
    <t>STUDIEPLANNER SENECA MAATSCHAPPIJWETENSCHAPPEN VWO voor VAVO</t>
  </si>
  <si>
    <t xml:space="preserve">Lees svp ook de toelichting! En pas uw planning aan uw eigen omstandigheden aan. </t>
  </si>
  <si>
    <t>Onze belangrijkste twee tippen om tempo te maken: laat leerlingen de filmpjes kijken en sla flink veel over.</t>
  </si>
  <si>
    <t>Lesboek p27-30, opdr.2, k.c. video politieke institutie en kernconcept video macht</t>
  </si>
  <si>
    <r>
      <t xml:space="preserve">Inleiding </t>
    </r>
    <r>
      <rPr>
        <b/>
        <sz val="14"/>
        <color rgb="FFFF0000"/>
        <rFont val="Calibri"/>
        <family val="2"/>
        <scheme val="minor"/>
      </rPr>
      <t>vwo deel 2</t>
    </r>
    <r>
      <rPr>
        <b/>
        <sz val="11"/>
        <rFont val="Calibri"/>
        <family val="2"/>
        <scheme val="minor"/>
      </rPr>
      <t xml:space="preserve"> </t>
    </r>
    <r>
      <rPr>
        <sz val="11"/>
        <rFont val="Calibri"/>
        <family val="2"/>
        <scheme val="minor"/>
      </rPr>
      <t>lezen, p5-7</t>
    </r>
  </si>
  <si>
    <t>We gaan er vanuit dat u vanaf nu lesboek en opdrachtenboek deel 3 gebruikt.</t>
  </si>
  <si>
    <r>
      <t xml:space="preserve">Actualiteit zomer (voorbeeld ppt)
</t>
    </r>
    <r>
      <rPr>
        <b/>
        <u/>
        <sz val="11"/>
        <color rgb="FFFF0000"/>
        <rFont val="Calibri"/>
        <family val="2"/>
        <scheme val="minor"/>
      </rPr>
      <t>DOEL: LEREN DAT KERNCONCEPTEN EEN SOORT GEREEDSCHAP ZIJN OM DE WERELD BETER TE BEGRIJPEN.</t>
    </r>
  </si>
  <si>
    <t>p.5-8</t>
  </si>
  <si>
    <t>Inleiding deel 3</t>
  </si>
  <si>
    <t>.</t>
  </si>
  <si>
    <t>p.11-14</t>
  </si>
  <si>
    <t>27-29</t>
  </si>
  <si>
    <t>30-32</t>
  </si>
  <si>
    <t>geen eindterm</t>
  </si>
  <si>
    <t>74-76</t>
  </si>
  <si>
    <t>77-78</t>
  </si>
  <si>
    <t>79-82</t>
  </si>
  <si>
    <t>90-91</t>
  </si>
  <si>
    <t>(reserve)</t>
  </si>
  <si>
    <t xml:space="preserve">We gaan er vanuit dat u in periode 1 lesboek deel 1 gebruikt en uiteraard de bijbehorende opdrachtenboeken. </t>
  </si>
  <si>
    <t xml:space="preserve">We gaan er vanuit dat u in periode 1 lesboek deel 2 gebruikt en uiteraard ook opdrachtenboeken. </t>
  </si>
  <si>
    <t>We gaan er vanuit dat u nu ook lesboek en opdrachtenboek deel 3 gebruikt.</t>
  </si>
  <si>
    <t>15.1: Westfaals statensysteem</t>
  </si>
  <si>
    <t>15.2: Analyse statensysteem</t>
  </si>
  <si>
    <t>15.3: Realisme en liberalisme</t>
  </si>
  <si>
    <t>15.3: Alle vijf theorieën</t>
  </si>
  <si>
    <t>104-105</t>
  </si>
  <si>
    <t>15.4: Globalisering in de toekomst</t>
  </si>
  <si>
    <t>15.4: Fukuyama, Huntington, Kennedy</t>
  </si>
  <si>
    <t>105-108</t>
  </si>
  <si>
    <t>16.1: Piraterijbestrijding</t>
  </si>
  <si>
    <t>16.2: Analyse internationale samenwerking</t>
  </si>
  <si>
    <t>110-113</t>
  </si>
  <si>
    <t>114-115</t>
  </si>
  <si>
    <t>115-117</t>
  </si>
  <si>
    <t>16.2: Europese instellingen em int. Recht</t>
  </si>
  <si>
    <t>118-119</t>
  </si>
  <si>
    <t>16.3: Theorieën over ontwikkeling</t>
  </si>
  <si>
    <t>119-122</t>
  </si>
  <si>
    <t>16.3: Macht en gezag en meten van macht</t>
  </si>
  <si>
    <t>123-124</t>
  </si>
  <si>
    <t>16.4: Gevolgen globalisering</t>
  </si>
  <si>
    <t>125-126</t>
  </si>
  <si>
    <t>16.5: Nederlands buitenlands beleid</t>
  </si>
  <si>
    <t>11.1: De protestgeneratie van de jaren '60</t>
  </si>
  <si>
    <t>11.2: Identiteit en politieke socialisatie</t>
  </si>
  <si>
    <t>11.3: Paradigma's over socialisatie</t>
  </si>
  <si>
    <t>11.4: Individualisering</t>
  </si>
  <si>
    <t>11.6: Globalisering</t>
  </si>
  <si>
    <t>6.2: Conflict, samenwerking, collectieve goederen en dilemma col.a.</t>
  </si>
  <si>
    <t>6.3: Paradigma's toegepast op conflict / smw</t>
  </si>
  <si>
    <t>6.4: Rationalisering (concept) en landbouwsamenleving (casus)</t>
  </si>
  <si>
    <t>7.2: Macht en politieke institutie</t>
  </si>
  <si>
    <t>7.3: Paradigma's toegepast op macht</t>
  </si>
  <si>
    <t>7.5: Staten en staatsvorming</t>
  </si>
  <si>
    <t>8.2: Sociale cohesie, cultuur, sociale institutie</t>
  </si>
  <si>
    <t>8.3: Paradigma’s over sociale cohesie</t>
  </si>
  <si>
    <t>8.5: Naties en natievorming</t>
  </si>
  <si>
    <t>9.1-9.2: Revoluties door gebrek gezag en representatie (en rationalisering)</t>
  </si>
  <si>
    <t>9.2: Gezag, representatie
en representativiteit</t>
  </si>
  <si>
    <t>9.3: Paradigma’s over gezag</t>
  </si>
  <si>
    <t>9.5: Democratisering</t>
  </si>
  <si>
    <t>10.1: Toenemende ongelijkheid tijdens Industriële Revolutie</t>
  </si>
  <si>
    <t>10.2: Sociale ongelijkheid</t>
  </si>
  <si>
    <t>10.3: Paradigma's over sociale ongelijkheid</t>
  </si>
  <si>
    <t>10.5: Institutionalisering</t>
  </si>
  <si>
    <t>12.1: Hofstede en socialisatie</t>
  </si>
  <si>
    <t>15-18</t>
  </si>
  <si>
    <t>18-20</t>
  </si>
  <si>
    <t>12.2: Wat is ideologie?</t>
  </si>
  <si>
    <t>12.2: De drie grote ideologieën in NL</t>
  </si>
  <si>
    <t>12.1: Politieke socialisatie en democratie</t>
  </si>
  <si>
    <t>12.3: Het politiek systeem</t>
  </si>
  <si>
    <t>21-23</t>
  </si>
  <si>
    <t>23-26</t>
  </si>
  <si>
    <t>12.3: Pol. partijen, pressiegroepen, media</t>
  </si>
  <si>
    <t>12.4: Systeemmodel</t>
  </si>
  <si>
    <t>12.4: Barrièremodel en stromenmodel</t>
  </si>
  <si>
    <t>(reserve; bijv. herhaling kernconcepten per.1 of korte PO a.d.h.v. paragraaf 12.5)</t>
  </si>
  <si>
    <t>(eventueel 12.5: Zandlopermodel)</t>
  </si>
  <si>
    <t>(p.33-34)</t>
  </si>
  <si>
    <t>13.1: Binding en identiteit</t>
  </si>
  <si>
    <t>43-45</t>
  </si>
  <si>
    <t>46-47</t>
  </si>
  <si>
    <t>13.1: Groepsvorming, cohesie en traditionele versus moderne samenleving</t>
  </si>
  <si>
    <t>48-49</t>
  </si>
  <si>
    <t>50-51</t>
  </si>
  <si>
    <t>13.2: Politiek en cultuur, natievorming volgens de modernistische school</t>
  </si>
  <si>
    <t>13.2: Natievorming volgens nationalistische school, mythes zoals koopman en dominee</t>
  </si>
  <si>
    <t>13.3: Politieke ontwikkelingen natiestaat en Europese identiteit.</t>
  </si>
  <si>
    <t>13.3: Sociale ontwikkelingen natiestaat en multiculturele samenleving.</t>
  </si>
  <si>
    <t>52-53</t>
  </si>
  <si>
    <t>54-55</t>
  </si>
  <si>
    <t xml:space="preserve">De opdrachten in deel 3 zijn als volgt opgebouwd: eerst een tekstverkenner, </t>
  </si>
  <si>
    <t xml:space="preserve">dan enkele bronnen met oefenvragen examen, meestal ook met een pittige verdiepings-opdracht er bij. </t>
  </si>
  <si>
    <t>Nieuw in deel 3 t.o.v. deel 2 is dat er soms ook creatievere, speelse, activerende opdrachten zijn.</t>
  </si>
  <si>
    <t>13.4: Politieke aandacht voor nationale identiteit</t>
  </si>
  <si>
    <t>56-57</t>
  </si>
  <si>
    <t>57-61</t>
  </si>
  <si>
    <t>13.4: Cultuuruniversalisme en -relativisme en voorkeuren politieke partijen</t>
  </si>
  <si>
    <t>63-65</t>
  </si>
  <si>
    <t>66-68</t>
  </si>
  <si>
    <t>14.1: Voor- en nadelen rationalisering en paradigma's over rationalisering</t>
  </si>
  <si>
    <t>14.1: Institutionalisering en rationalisering (moderniteit versus traditioneel)</t>
  </si>
  <si>
    <t>69-71</t>
  </si>
  <si>
    <t>72-73</t>
  </si>
  <si>
    <t>14.2: Onstaan en kenmerken moderne samenleving</t>
  </si>
  <si>
    <t>14.2: Herhaling kenmerken en de ideologie van de modernisering</t>
  </si>
  <si>
    <t>14.3: De modernisering van Vorming</t>
  </si>
  <si>
    <t>14.3: De modernisering van Verhouding</t>
  </si>
  <si>
    <t>14.3: De modernisering van Binding</t>
  </si>
  <si>
    <t>83-84</t>
  </si>
  <si>
    <t>84-86</t>
  </si>
  <si>
    <t>opdracht 17 p.76</t>
  </si>
  <si>
    <t>opdr. 16, 18, 19</t>
  </si>
  <si>
    <t>86-88</t>
  </si>
  <si>
    <t>14.5: Staatsvorming en democratisering</t>
  </si>
  <si>
    <t>14.4: De drie paradoxen van de modernisering: de eerste paradox</t>
  </si>
  <si>
    <t>14.4: De drie paradoxen van de modernisering: alle paradoxen</t>
  </si>
  <si>
    <t>14.5: Hoe de drie ideologieën kijken naar individualisering</t>
  </si>
  <si>
    <t>14.5: Hoe de drie ideologieën kijken naar globalisering</t>
  </si>
  <si>
    <t>88-89</t>
  </si>
  <si>
    <t>opdracht 23 p.80-82</t>
  </si>
  <si>
    <t>92-95</t>
  </si>
  <si>
    <t>95-96</t>
  </si>
  <si>
    <t>15.1: Paradigma's over conflict</t>
  </si>
  <si>
    <t>Opdracht 4</t>
  </si>
  <si>
    <t>15.2: De VN en de Navo vergelijken</t>
  </si>
  <si>
    <t>97-98</t>
  </si>
  <si>
    <t>98-100</t>
  </si>
  <si>
    <t>101-102</t>
  </si>
  <si>
    <t>102-103</t>
  </si>
  <si>
    <t>(reserve: oefenen kernconcepten, examens, PO)</t>
  </si>
  <si>
    <t>En aan het eind van elk hoofdstuk staat een opdracht over dezelfde context: terrorisme.</t>
  </si>
  <si>
    <t>Tevens staat aan het eind van elk hoofdstuk een formatieve / oefen toets.</t>
  </si>
  <si>
    <t xml:space="preserve"> 2</t>
  </si>
  <si>
    <t>(toets?)</t>
  </si>
  <si>
    <t>p.5-6</t>
  </si>
  <si>
    <t>1, 2</t>
  </si>
  <si>
    <t>maak opdr 3</t>
  </si>
  <si>
    <t>Inleiding vak, borrelpraat</t>
  </si>
  <si>
    <t>p.9-12</t>
  </si>
  <si>
    <t>maak opdr 4, 5</t>
  </si>
  <si>
    <t>§1.1 Identiteit</t>
  </si>
  <si>
    <t>4.3</t>
  </si>
  <si>
    <t>p.134 e.v.</t>
  </si>
  <si>
    <t>7, 8</t>
  </si>
  <si>
    <t>leer §1.1</t>
  </si>
  <si>
    <t>p.13-14</t>
  </si>
  <si>
    <t>11</t>
  </si>
  <si>
    <t>maak opdr 9 en 10, leer §1.2</t>
  </si>
  <si>
    <t>§1.2 kans en variabele</t>
  </si>
  <si>
    <t>3.2</t>
  </si>
  <si>
    <t>p.  67 e.v.</t>
  </si>
  <si>
    <t>12</t>
  </si>
  <si>
    <t>maak opdr 13, leer §1.2</t>
  </si>
  <si>
    <t>p.15-18</t>
  </si>
  <si>
    <t>17 OF 18</t>
  </si>
  <si>
    <t>maak opdr 14-16, leer p.15-18</t>
  </si>
  <si>
    <t>§1.3 socialisatie (incl. primair, secundair…)</t>
  </si>
  <si>
    <t>4.1</t>
  </si>
  <si>
    <t>p.223 e.v.</t>
  </si>
  <si>
    <t>p.18-19</t>
  </si>
  <si>
    <t>19 en 20</t>
  </si>
  <si>
    <t>maak opdr 21, leer §1.3</t>
  </si>
  <si>
    <t>§1.3 acculturatie en pol. socialisatie</t>
  </si>
  <si>
    <t>4.1, 5.1</t>
  </si>
  <si>
    <t>p.20-22</t>
  </si>
  <si>
    <t>23, 24, 25</t>
  </si>
  <si>
    <t>maak opdr 22 en 26 OF 27, leer §1.4</t>
  </si>
  <si>
    <t>§1.4 model</t>
  </si>
  <si>
    <t>p.27-29</t>
  </si>
  <si>
    <t>2</t>
  </si>
  <si>
    <t>maak opdr 6, lees p.30-33</t>
  </si>
  <si>
    <t>§2.1 bindingen en groepsvorming</t>
  </si>
  <si>
    <t>14.1, 14.2</t>
  </si>
  <si>
    <t>p.149 e.v.</t>
  </si>
  <si>
    <t>p.30-32</t>
  </si>
  <si>
    <t>4 en 5</t>
  </si>
  <si>
    <t>maak opdr 1 en 3, leer §2.1</t>
  </si>
  <si>
    <t>In- en uitsluiting, stereotype, etc.</t>
  </si>
  <si>
    <t>14.2, 14.3</t>
  </si>
  <si>
    <t>p.33-34</t>
  </si>
  <si>
    <t>7-10</t>
  </si>
  <si>
    <t>maak 1 v.d. opdr 11-14, leer §2.2</t>
  </si>
  <si>
    <t>§2.2 indicatoren</t>
  </si>
  <si>
    <t>p.35-36</t>
  </si>
  <si>
    <t>16, 17</t>
  </si>
  <si>
    <t>maak opdr 15, leer §2.3</t>
  </si>
  <si>
    <t>§2.3 sociale cohesie</t>
  </si>
  <si>
    <t>14.3</t>
  </si>
  <si>
    <t>p.38-39</t>
  </si>
  <si>
    <t>19, 20</t>
  </si>
  <si>
    <t>maak opdr 18, leer §2.4</t>
  </si>
  <si>
    <t>§2.4 samenhang (correlatie en causaliteit)</t>
  </si>
  <si>
    <t>Eindterm</t>
  </si>
  <si>
    <t>Vranken et al.</t>
  </si>
  <si>
    <t>p.43-47</t>
  </si>
  <si>
    <t>maak opdr 1 en 3, leer p.43-47</t>
  </si>
  <si>
    <t>§3.1 Cultuur (theorie)</t>
  </si>
  <si>
    <t>4.4</t>
  </si>
  <si>
    <t>p.183 e.v.</t>
  </si>
  <si>
    <t>5 en 6</t>
  </si>
  <si>
    <t>maak opdr 4, leer p.43-47</t>
  </si>
  <si>
    <t>§3.1 Cultuur</t>
  </si>
  <si>
    <t>7 en 8</t>
  </si>
  <si>
    <t>leer p.43-47</t>
  </si>
  <si>
    <t>§3.1 Cultuur (oef.)</t>
  </si>
  <si>
    <t>p.48-50</t>
  </si>
  <si>
    <t>10 of 11</t>
  </si>
  <si>
    <t>maak opdr 9, leer p.48-50</t>
  </si>
  <si>
    <t>§3.2 Nature-nurture (theorie+oef.)</t>
  </si>
  <si>
    <t>4.2</t>
  </si>
  <si>
    <t>p.49, 224</t>
  </si>
  <si>
    <t>p.51-57</t>
  </si>
  <si>
    <t>13</t>
  </si>
  <si>
    <t>maak opdr 12, leer p.51-57</t>
  </si>
  <si>
    <t>§3.3 Cultuurdimensies Hofstede (theorie)</t>
  </si>
  <si>
    <t>14, 15</t>
  </si>
  <si>
    <t>maak opdr 16 of 17, leer p.51-57</t>
  </si>
  <si>
    <t>§3.3 Cultuurdimensies Hofstede (oef.)</t>
  </si>
  <si>
    <t>p.58-59</t>
  </si>
  <si>
    <t>20</t>
  </si>
  <si>
    <t>maak opdr 18, leer p.58-59</t>
  </si>
  <si>
    <t>§3.4 Vergelijken en niveau's (theorie)</t>
  </si>
  <si>
    <t>2,bijlage 3</t>
  </si>
  <si>
    <t>p.97 e.v.</t>
  </si>
  <si>
    <t>19, 21</t>
  </si>
  <si>
    <t>leer p.58-59</t>
  </si>
  <si>
    <t>p.63-65</t>
  </si>
  <si>
    <t>3+4 of 5</t>
  </si>
  <si>
    <t>maak opdr 1 en 2, leer p.63-65</t>
  </si>
  <si>
    <t>§4.1 Criminaliteit als context voor onderzoek</t>
  </si>
  <si>
    <t>p.241 e.v.</t>
  </si>
  <si>
    <t>p.66-67</t>
  </si>
  <si>
    <t>10</t>
  </si>
  <si>
    <t>maak opdr 6 (vr.1-6), 7, 8, leer 66-67</t>
  </si>
  <si>
    <t>§4.2 Eisen van wetenschappelijke onderzoek</t>
  </si>
  <si>
    <t>1 en 3</t>
  </si>
  <si>
    <t>p.93 e.v.</t>
  </si>
  <si>
    <t>p.68-69</t>
  </si>
  <si>
    <t>maak opdr 6 (rest), 9, 13, leer 66-67</t>
  </si>
  <si>
    <t>§4.2 Wetenschapsfilosofie</t>
  </si>
  <si>
    <t>p.85 e.v.</t>
  </si>
  <si>
    <t>p.70-75</t>
  </si>
  <si>
    <t>15, 17</t>
  </si>
  <si>
    <t>maak opdr 14, 16, leer 70-75</t>
  </si>
  <si>
    <t>§4.3 Vraagstukken</t>
  </si>
  <si>
    <t>p.99, H15</t>
  </si>
  <si>
    <t>p.76-81</t>
  </si>
  <si>
    <t>18, leer 76-81</t>
  </si>
  <si>
    <t>§4.4 Paradigma's (theorie)</t>
  </si>
  <si>
    <t>21, leer 76-81</t>
  </si>
  <si>
    <t>§4.4 Paradigma's (oef.)</t>
  </si>
  <si>
    <r>
      <t xml:space="preserve">Inleiding </t>
    </r>
    <r>
      <rPr>
        <b/>
        <sz val="14"/>
        <color rgb="FFFF0000"/>
        <rFont val="Calibri"/>
        <family val="2"/>
        <scheme val="minor"/>
      </rPr>
      <t>vwo deel 1</t>
    </r>
    <r>
      <rPr>
        <b/>
        <sz val="11"/>
        <rFont val="Calibri"/>
        <family val="2"/>
        <scheme val="minor"/>
      </rPr>
      <t xml:space="preserve"> </t>
    </r>
    <r>
      <rPr>
        <sz val="11"/>
        <rFont val="Calibri"/>
        <family val="2"/>
        <scheme val="minor"/>
      </rPr>
      <t>lezen, p5+6</t>
    </r>
  </si>
  <si>
    <t>We gaan er vanuit dat u nu lesboek en opdrachtenboek deel 3 gebruikt.</t>
  </si>
  <si>
    <t>§1.3+1.4</t>
  </si>
  <si>
    <t>§2.1+2.2</t>
  </si>
  <si>
    <t>§2.3+2.4</t>
  </si>
  <si>
    <t>§3.3+3.4</t>
  </si>
  <si>
    <t>§3.1+3.2</t>
  </si>
  <si>
    <t>We gaan uit van een les van 2 uur die gesplitst wordt in 2 delen. In de eerste 7 lessen moet een flink tempo worden gevolgd waarbij het doel is om de leerlingen een inleiding te geven in het vak, feeling voor de concept-context benadering en enkele onderzoeksbegrippen leren.</t>
  </si>
  <si>
    <t>12.1: Hofstede en socialisatie (herhaling lessen 2 en 6).</t>
  </si>
  <si>
    <r>
      <t xml:space="preserve">Actualiteit zomer (voorbeeld ppt)
</t>
    </r>
    <r>
      <rPr>
        <b/>
        <u/>
        <sz val="11"/>
        <color rgb="FFFF0000"/>
        <rFont val="Calibri"/>
        <family val="2"/>
        <scheme val="minor"/>
      </rPr>
      <t xml:space="preserve">DOEL: LEREN DAT KERNCONCEPTEN EEN SOORT GEREEDSCHAP ZIJN OM DE WERELD BETER TE BEGRIJPEN.
</t>
    </r>
    <r>
      <rPr>
        <sz val="11"/>
        <rFont val="Calibri"/>
        <family val="2"/>
        <scheme val="minor"/>
      </rPr>
      <t>§1.1 en 1.2</t>
    </r>
  </si>
  <si>
    <t xml:space="preserve">We gaan er vanuit dat u eerst lesboek 1 gebruikt en 
daarna in periode 1 ook lesboek deel 3 plus uiteraard ook het bijbehorende opdrachtenboek deel 3. </t>
  </si>
  <si>
    <t>Onze belangrijkste twee tippen om tempo te maken: laat leerlingen de filmpjes kijken op www.maatschappijwetenschappen.nl 
en sla flink veel over.</t>
  </si>
  <si>
    <r>
      <t xml:space="preserve">Dit is een planner speciaal voor </t>
    </r>
    <r>
      <rPr>
        <b/>
        <sz val="11"/>
        <color theme="1"/>
        <rFont val="Arial"/>
        <family val="2"/>
      </rPr>
      <t>Vavo scholen</t>
    </r>
    <r>
      <rPr>
        <sz val="11"/>
        <color theme="1"/>
        <rFont val="Arial"/>
        <family val="2"/>
      </rPr>
      <t>. De</t>
    </r>
    <r>
      <rPr>
        <b/>
        <sz val="11"/>
        <color rgb="FF00B050"/>
        <rFont val="Arial"/>
        <family val="2"/>
      </rPr>
      <t xml:space="preserve"> 'VeelTijd' planner</t>
    </r>
    <r>
      <rPr>
        <sz val="11"/>
        <color theme="1"/>
        <rFont val="Arial"/>
        <family val="2"/>
      </rPr>
      <t xml:space="preserve"> gaat uit van 5 lessen van 45 minuten per periode van 6 weken (4 perioden totaal). Sommige scholen hanteren echter kortere of langere lessen, of de perioden zijn langer of er zijn meer of minder uren per week. Deze planner is ook (aangepast) te hanteren bij 4 perioden van 8 weken met 3 lessen per week van 50-60 minuten. (5400 minuten per jaar). </t>
    </r>
    <r>
      <rPr>
        <b/>
        <sz val="11"/>
        <color rgb="FF00B050"/>
        <rFont val="Arial"/>
        <family val="2"/>
      </rPr>
      <t>NOODZAKELIJK LESMATERIAAL</t>
    </r>
    <r>
      <rPr>
        <sz val="11"/>
        <color theme="1"/>
        <rFont val="Arial"/>
        <family val="2"/>
      </rPr>
      <t xml:space="preserve">: alle drie lesboeken en alle drie opdrachtenboeken. 
De </t>
    </r>
    <r>
      <rPr>
        <b/>
        <sz val="11"/>
        <color rgb="FFFFC000"/>
        <rFont val="Arial"/>
        <family val="2"/>
      </rPr>
      <t>GemiddeldeTijd planner</t>
    </r>
    <r>
      <rPr>
        <sz val="11"/>
        <color theme="1"/>
        <rFont val="Arial"/>
        <family val="2"/>
      </rPr>
      <t xml:space="preserve"> gaat uit van 4 perioden van 8 weken met 3 lessen per week van 50-60 minuten (ruim 3000 minuten per jaar). </t>
    </r>
    <r>
      <rPr>
        <b/>
        <sz val="11"/>
        <color rgb="FFFFC000"/>
        <rFont val="Arial"/>
        <family val="2"/>
      </rPr>
      <t>NOODZAKELIJK LESMATERIAAL</t>
    </r>
    <r>
      <rPr>
        <sz val="11"/>
        <color theme="1"/>
        <rFont val="Arial"/>
        <family val="2"/>
      </rPr>
      <t xml:space="preserve">: lesboeken en  opdrachtenboeken deel 2 en 3 (niet 1). 
De </t>
    </r>
    <r>
      <rPr>
        <b/>
        <sz val="11"/>
        <color rgb="FFFF0000"/>
        <rFont val="Arial"/>
        <family val="2"/>
      </rPr>
      <t>Krappe planner</t>
    </r>
    <r>
      <rPr>
        <sz val="11"/>
        <color theme="1"/>
        <rFont val="Arial"/>
        <family val="2"/>
      </rPr>
      <t xml:space="preserve"> gaat uit van 3 perioden van 7 weken met 1 les van 2 uur. (2100 minuten p.j.) </t>
    </r>
    <r>
      <rPr>
        <b/>
        <sz val="11"/>
        <color rgb="FFFF0000"/>
        <rFont val="Arial"/>
        <family val="2"/>
      </rPr>
      <t>NOODZAKELIJK LESMATERIAA</t>
    </r>
    <r>
      <rPr>
        <sz val="11"/>
        <color theme="1"/>
        <rFont val="Arial"/>
        <family val="2"/>
      </rPr>
      <t>L: lesboek deel 1, lesboek deel 3 en opdrachtenboek deel 3. 
De planner gebruikt een redelijk voor de hand liggende didactische strategie: 
1) Elke les ligt de focus op het behandelen van de hele theorie in 1 les. Soms in vogelvlucht.
2) Advies is dan om een opdracht te laten maken met directe feedback door de docent om leerlingen een succeservaring te geven en ze van dichtbij te begeleiden.
3) Advies is om als huiswerk de allereerste opdracht per paragraaf te geven omdat hierdoor de leertekst van de paragraaf nogmaals moet worden gelezen. De vragen zijn meestal meteen te herleiden tot de leertekst. De antwoorden vormen zodoende een samenvatting. Op deze wijze leest en leert de leerling dus voor de tweede keer de leertekst.
4) Daarnaast zijn er opdrachten die uitdagender zijn en die bewaard kunnen worden voor een tweede les over de paragraaf. Niet alle opdrachten MOETEN worden opgegeven, het zijn oefeningen. De leerling die iets al eerder snapt, kan uiteraard zijn of haar tijd ook nuttig besteden aan andere zaken. 
Maakt u een eigen planner gestoeld op uw schoolvorm? Bijv. Daltononderwijs? Deel deze dan met collega's via portal@maatschappijwetenschappen.nl  Alvast hartelijk dank.</t>
    </r>
  </si>
  <si>
    <t xml:space="preserve">We gaan er vanuit dat u in periode 2 lesboek deel 2 gebruikt en uiteraard het  bijbehorende opdrachtenboek. </t>
  </si>
  <si>
    <t>11.1, 11.3, 16.2</t>
  </si>
  <si>
    <t>11.1</t>
  </si>
  <si>
    <t>19.1</t>
  </si>
  <si>
    <t>nvt</t>
  </si>
  <si>
    <t>10.1, 15.1, 16.2</t>
  </si>
  <si>
    <t>10.2</t>
  </si>
  <si>
    <t>20.1</t>
  </si>
  <si>
    <t>14.4, 14.5, 17.1</t>
  </si>
  <si>
    <t>14.2, 16.2</t>
  </si>
  <si>
    <t>16.1, 17.2, 17.4</t>
  </si>
  <si>
    <t>15.2</t>
  </si>
  <si>
    <t>10.1</t>
  </si>
  <si>
    <t>20.2</t>
  </si>
  <si>
    <t>9.1</t>
  </si>
  <si>
    <t>-</t>
  </si>
  <si>
    <t>19.3</t>
  </si>
  <si>
    <t>4.1, 5.1, 6</t>
  </si>
  <si>
    <t>19.2</t>
  </si>
  <si>
    <t>4.1, 4.4, 5.1, 5.2, 6, 15.1, 15.2, 15.3</t>
  </si>
  <si>
    <t>Bijlage 5</t>
  </si>
  <si>
    <t>15.1, bijlage 5</t>
  </si>
  <si>
    <t>4.3, 14.1, 14.2, 14.3, 14.4</t>
  </si>
  <si>
    <t>11.2, 14.5, 16.1, 16.2, 17.1, 17.2</t>
  </si>
  <si>
    <t>16.3, 16.4, 17.3, 17.4</t>
  </si>
  <si>
    <t>17.4, 18.1, 18.2, 18.3</t>
  </si>
  <si>
    <t>19.1, 19.2, 19.3</t>
  </si>
  <si>
    <t>19.2, 21.1</t>
  </si>
  <si>
    <t>4.2, 21.2, 21.3, 21.4</t>
  </si>
  <si>
    <t>21.5</t>
  </si>
  <si>
    <t>20.1, 20.2, 20.3, 22.1, 22.2</t>
  </si>
  <si>
    <t>11.1, 12.1</t>
  </si>
  <si>
    <t>12.2, 13.1, 13.2</t>
  </si>
  <si>
    <t>11.4</t>
  </si>
  <si>
    <t>11.2, 12.3, 12.4</t>
  </si>
  <si>
    <t>11.3</t>
  </si>
  <si>
    <t>12.5, 13.1, 13.2</t>
  </si>
  <si>
    <t>9.1, 9.2, 10.1, 10.2, 12.6</t>
  </si>
  <si>
    <t>12.2, 12.3, 12.4</t>
  </si>
  <si>
    <t xml:space="preserve">Check ook met enige regelmaat de Online Portal www.maatschappij-wetenschappen.nl waar ook uw collega's diverse lestips op laten zetten. Klik dan op de knop Docenten. Wilt u ook bijdragen? Mail dan naar portal@maatschappijwetenschappen.nl en help ons prachtige vak nog mooier te maken. Een mooie collectieve actie (hoofdstuk 7).
Vergeet ook de eindexamenpagina niet die we in de loop van 2019/20 op maatschappij-wetenschappen.nl gaan plaatsen met o.a. de kernconceptenfilmpjes en eindtermfilmpjes.
U kunt ook een activerende werkvorm inzetten zoals een spelvorm. Verschillende organisaties bieden hierin iets leerzaams aan. Zie bijv. de Atlantische OnderwijsCommissie, ProDemos of MCveldman.nl. Check ook de Online Portal met enige regelmaat: Docenten, lestips VWO.
U kunt ook (Amerikaanse) verkiezingen laten analyseren (domein 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</si>
</sst>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sz val="11"/>
      <color theme="1"/>
      <name val="Arial"/>
      <family val="2"/>
    </font>
    <font>
      <u/>
      <sz val="11"/>
      <color theme="10"/>
      <name val="Calibri"/>
      <family val="2"/>
      <scheme val="minor"/>
    </font>
    <font>
      <sz val="9"/>
      <color indexed="81"/>
      <name val="Tahoma"/>
      <family val="2"/>
    </font>
    <font>
      <b/>
      <sz val="9"/>
      <color indexed="81"/>
      <name val="Tahoma"/>
      <family val="2"/>
    </font>
    <font>
      <sz val="11"/>
      <name val="Calibri"/>
      <family val="2"/>
      <scheme val="minor"/>
    </font>
    <font>
      <b/>
      <sz val="11"/>
      <name val="Calibri"/>
      <family val="2"/>
      <scheme val="minor"/>
    </font>
    <font>
      <u/>
      <sz val="11"/>
      <name val="Calibri"/>
      <family val="2"/>
      <scheme val="minor"/>
    </font>
    <font>
      <b/>
      <sz val="14"/>
      <color rgb="FFFF0000"/>
      <name val="Calibri"/>
      <family val="2"/>
      <scheme val="minor"/>
    </font>
    <font>
      <b/>
      <u/>
      <sz val="11"/>
      <color rgb="FFFF0000"/>
      <name val="Calibri"/>
      <family val="2"/>
      <scheme val="minor"/>
    </font>
    <font>
      <sz val="14"/>
      <color rgb="FFFF0000"/>
      <name val="Calibri"/>
      <family val="2"/>
      <scheme val="minor"/>
    </font>
    <font>
      <b/>
      <sz val="11"/>
      <color theme="1"/>
      <name val="Arial"/>
      <family val="2"/>
    </font>
    <font>
      <b/>
      <sz val="11"/>
      <color rgb="FFFF0000"/>
      <name val="Arial"/>
      <family val="2"/>
    </font>
    <font>
      <b/>
      <sz val="11"/>
      <color rgb="FFFFC000"/>
      <name val="Arial"/>
      <family val="2"/>
    </font>
    <font>
      <b/>
      <sz val="11"/>
      <color rgb="FF00B050"/>
      <name val="Arial"/>
      <family val="2"/>
    </font>
    <font>
      <i/>
      <sz val="8"/>
      <name val="Calibri"/>
      <family val="2"/>
      <scheme val="minor"/>
    </font>
    <font>
      <sz val="8"/>
      <name val="Calibri"/>
      <family val="2"/>
      <scheme val="minor"/>
    </font>
    <font>
      <i/>
      <sz val="9"/>
      <name val="Calibri"/>
      <family val="2"/>
      <scheme val="minor"/>
    </font>
    <font>
      <b/>
      <sz val="9"/>
      <color rgb="FF000000"/>
      <name val="Tahoma"/>
      <family val="2"/>
    </font>
    <font>
      <sz val="9"/>
      <color rgb="FF000000"/>
      <name val="Tahoma"/>
      <family val="2"/>
    </font>
    <font>
      <sz val="11"/>
      <name val="Calibri"/>
      <family val="2"/>
    </font>
  </fonts>
  <fills count="9">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4" tint="0.79998168889431442"/>
        <bgColor theme="8" tint="0.79998168889431442"/>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3" fillId="0" borderId="0" applyNumberFormat="0" applyFill="0" applyBorder="0" applyAlignment="0" applyProtection="0"/>
  </cellStyleXfs>
  <cellXfs count="67">
    <xf numFmtId="0" fontId="0" fillId="0" borderId="0" xfId="0"/>
    <xf numFmtId="0" fontId="1" fillId="2" borderId="0" xfId="0" applyFont="1" applyFill="1"/>
    <xf numFmtId="0" fontId="0" fillId="2" borderId="0" xfId="0" applyFill="1"/>
    <xf numFmtId="1" fontId="0" fillId="2" borderId="0" xfId="0" applyNumberFormat="1" applyFill="1"/>
    <xf numFmtId="49" fontId="0" fillId="2" borderId="0" xfId="0" applyNumberFormat="1" applyFill="1"/>
    <xf numFmtId="0" fontId="0" fillId="0" borderId="0" xfId="0" applyAlignment="1">
      <alignment wrapText="1"/>
    </xf>
    <xf numFmtId="0" fontId="6" fillId="2" borderId="0" xfId="0" applyFont="1" applyFill="1" applyAlignment="1">
      <alignment wrapText="1"/>
    </xf>
    <xf numFmtId="1" fontId="6" fillId="0" borderId="0" xfId="0" applyNumberFormat="1" applyFont="1" applyAlignment="1">
      <alignment wrapText="1"/>
    </xf>
    <xf numFmtId="49" fontId="6" fillId="0" borderId="0" xfId="0" applyNumberFormat="1" applyFont="1" applyAlignment="1">
      <alignment wrapText="1"/>
    </xf>
    <xf numFmtId="0" fontId="6" fillId="0" borderId="0" xfId="0" applyFont="1" applyFill="1" applyAlignment="1">
      <alignment wrapText="1"/>
    </xf>
    <xf numFmtId="0" fontId="8" fillId="0" borderId="0" xfId="1" applyFont="1" applyFill="1" applyAlignment="1">
      <alignment wrapText="1"/>
    </xf>
    <xf numFmtId="0" fontId="6" fillId="0" borderId="0" xfId="0" applyFont="1" applyAlignment="1">
      <alignment wrapText="1"/>
    </xf>
    <xf numFmtId="0" fontId="8" fillId="0" borderId="0" xfId="1" applyFont="1" applyAlignment="1">
      <alignment wrapText="1"/>
    </xf>
    <xf numFmtId="49" fontId="6" fillId="0" borderId="0" xfId="0" applyNumberFormat="1" applyFont="1" applyAlignment="1">
      <alignment horizontal="left" vertical="center" wrapText="1"/>
    </xf>
    <xf numFmtId="49" fontId="6" fillId="0" borderId="0" xfId="0" applyNumberFormat="1" applyFont="1" applyAlignment="1">
      <alignment horizontal="left" vertical="top" wrapText="1"/>
    </xf>
    <xf numFmtId="49" fontId="8" fillId="0" borderId="0" xfId="1" applyNumberFormat="1" applyFont="1" applyAlignment="1">
      <alignment wrapText="1"/>
    </xf>
    <xf numFmtId="1" fontId="6" fillId="2" borderId="0" xfId="0" applyNumberFormat="1" applyFont="1" applyFill="1"/>
    <xf numFmtId="49" fontId="6" fillId="2" borderId="0" xfId="0" applyNumberFormat="1" applyFont="1" applyFill="1"/>
    <xf numFmtId="49" fontId="7" fillId="2" borderId="0" xfId="0" applyNumberFormat="1" applyFont="1" applyFill="1"/>
    <xf numFmtId="0" fontId="6" fillId="0" borderId="0" xfId="0" applyFont="1" applyAlignment="1">
      <alignment horizontal="left" wrapText="1"/>
    </xf>
    <xf numFmtId="49" fontId="6" fillId="0" borderId="0" xfId="0" applyNumberFormat="1" applyFont="1" applyFill="1" applyAlignment="1">
      <alignment wrapText="1"/>
    </xf>
    <xf numFmtId="49" fontId="6" fillId="0" borderId="0" xfId="0" applyNumberFormat="1" applyFont="1" applyAlignment="1">
      <alignment horizontal="left" wrapText="1"/>
    </xf>
    <xf numFmtId="0" fontId="6" fillId="0" borderId="0" xfId="0" applyFont="1"/>
    <xf numFmtId="1" fontId="6" fillId="0" borderId="0" xfId="0" applyNumberFormat="1" applyFont="1"/>
    <xf numFmtId="0" fontId="6" fillId="0" borderId="0" xfId="0" applyFont="1" applyFill="1" applyAlignment="1">
      <alignment vertical="center" wrapText="1"/>
    </xf>
    <xf numFmtId="49" fontId="11" fillId="0" borderId="0" xfId="0" applyNumberFormat="1" applyFont="1" applyFill="1" applyAlignment="1">
      <alignment wrapText="1"/>
    </xf>
    <xf numFmtId="49" fontId="6" fillId="6" borderId="0" xfId="0" applyNumberFormat="1" applyFont="1" applyFill="1" applyAlignment="1">
      <alignment wrapText="1"/>
    </xf>
    <xf numFmtId="1" fontId="6" fillId="6" borderId="0" xfId="0" applyNumberFormat="1" applyFont="1" applyFill="1" applyAlignment="1">
      <alignment wrapText="1"/>
    </xf>
    <xf numFmtId="49" fontId="16" fillId="0" borderId="0" xfId="0" applyNumberFormat="1" applyFont="1" applyAlignment="1">
      <alignment horizontal="left" vertical="center" wrapText="1"/>
    </xf>
    <xf numFmtId="1" fontId="6" fillId="7" borderId="0" xfId="0" applyNumberFormat="1" applyFont="1" applyFill="1" applyAlignment="1">
      <alignment wrapText="1"/>
    </xf>
    <xf numFmtId="49" fontId="6" fillId="7" borderId="0" xfId="0" applyNumberFormat="1" applyFont="1" applyFill="1" applyAlignment="1">
      <alignment wrapText="1"/>
    </xf>
    <xf numFmtId="0" fontId="6" fillId="7" borderId="0" xfId="0" applyFont="1" applyFill="1" applyAlignment="1">
      <alignment wrapText="1"/>
    </xf>
    <xf numFmtId="49" fontId="16" fillId="8" borderId="0" xfId="0" applyNumberFormat="1" applyFont="1" applyFill="1" applyAlignment="1">
      <alignment horizontal="left" vertical="center" wrapText="1"/>
    </xf>
    <xf numFmtId="1" fontId="6" fillId="8" borderId="0" xfId="0" applyNumberFormat="1" applyFont="1" applyFill="1" applyAlignment="1">
      <alignment wrapText="1"/>
    </xf>
    <xf numFmtId="49" fontId="6" fillId="8" borderId="0" xfId="0" applyNumberFormat="1" applyFont="1" applyFill="1" applyAlignment="1">
      <alignment wrapText="1"/>
    </xf>
    <xf numFmtId="0" fontId="6" fillId="8" borderId="0" xfId="0" applyFont="1" applyFill="1" applyAlignment="1">
      <alignment wrapText="1"/>
    </xf>
    <xf numFmtId="0" fontId="8" fillId="7" borderId="0" xfId="1" applyFont="1" applyFill="1" applyAlignment="1">
      <alignment wrapText="1"/>
    </xf>
    <xf numFmtId="1" fontId="6" fillId="0" borderId="0" xfId="0" applyNumberFormat="1" applyFont="1" applyFill="1" applyAlignment="1">
      <alignment wrapText="1"/>
    </xf>
    <xf numFmtId="49" fontId="16" fillId="0" borderId="0" xfId="0" applyNumberFormat="1" applyFont="1" applyFill="1" applyAlignment="1">
      <alignment horizontal="left" vertical="center" wrapText="1"/>
    </xf>
    <xf numFmtId="1" fontId="6" fillId="0" borderId="0" xfId="0" applyNumberFormat="1" applyFont="1" applyFill="1"/>
    <xf numFmtId="49" fontId="16" fillId="0" borderId="0" xfId="1" applyNumberFormat="1" applyFont="1" applyFill="1" applyAlignment="1">
      <alignment wrapText="1"/>
    </xf>
    <xf numFmtId="49" fontId="6" fillId="0" borderId="0" xfId="0" applyNumberFormat="1" applyFont="1"/>
    <xf numFmtId="49" fontId="18" fillId="0" borderId="0" xfId="0" applyNumberFormat="1" applyFont="1" applyAlignment="1">
      <alignment wrapText="1"/>
    </xf>
    <xf numFmtId="49" fontId="16" fillId="0" borderId="0" xfId="1" applyNumberFormat="1" applyFont="1" applyAlignment="1">
      <alignment wrapText="1"/>
    </xf>
    <xf numFmtId="0" fontId="16" fillId="0" borderId="0" xfId="1" applyFont="1" applyAlignment="1">
      <alignment wrapText="1"/>
    </xf>
    <xf numFmtId="49" fontId="21" fillId="0" borderId="0" xfId="0" applyNumberFormat="1" applyFont="1" applyAlignment="1">
      <alignment wrapText="1"/>
    </xf>
    <xf numFmtId="0" fontId="21" fillId="0" borderId="0" xfId="0" applyFont="1" applyAlignment="1">
      <alignment wrapText="1"/>
    </xf>
    <xf numFmtId="0" fontId="1" fillId="5" borderId="0" xfId="0" applyFont="1" applyFill="1" applyAlignment="1">
      <alignment horizontal="center"/>
    </xf>
    <xf numFmtId="0" fontId="1" fillId="5" borderId="0" xfId="0" applyFont="1" applyFill="1" applyAlignment="1">
      <alignment horizontal="center" wrapText="1"/>
    </xf>
    <xf numFmtId="0" fontId="2" fillId="3" borderId="1"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3" borderId="7"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4" borderId="1" xfId="0" applyFont="1" applyFill="1" applyBorder="1" applyAlignment="1">
      <alignment horizontal="left" vertical="top" wrapText="1"/>
    </xf>
    <xf numFmtId="0" fontId="2" fillId="4" borderId="2" xfId="0" applyFont="1" applyFill="1" applyBorder="1" applyAlignment="1">
      <alignment horizontal="left" vertical="top" wrapText="1"/>
    </xf>
    <xf numFmtId="0" fontId="2" fillId="4" borderId="3" xfId="0" applyFont="1" applyFill="1" applyBorder="1" applyAlignment="1">
      <alignment horizontal="left" vertical="top" wrapText="1"/>
    </xf>
    <xf numFmtId="0" fontId="2" fillId="4" borderId="4" xfId="0" applyFont="1" applyFill="1" applyBorder="1" applyAlignment="1">
      <alignment horizontal="left" vertical="top" wrapText="1"/>
    </xf>
    <xf numFmtId="0" fontId="2" fillId="4" borderId="0" xfId="0" applyFont="1" applyFill="1" applyBorder="1" applyAlignment="1">
      <alignment horizontal="left" vertical="top" wrapText="1"/>
    </xf>
    <xf numFmtId="0" fontId="2" fillId="4" borderId="5" xfId="0" applyFont="1" applyFill="1" applyBorder="1" applyAlignment="1">
      <alignment horizontal="left" vertical="top" wrapText="1"/>
    </xf>
    <xf numFmtId="0" fontId="2" fillId="4" borderId="6" xfId="0" applyFont="1" applyFill="1" applyBorder="1" applyAlignment="1">
      <alignment horizontal="left" vertical="top" wrapText="1"/>
    </xf>
    <xf numFmtId="0" fontId="2" fillId="4" borderId="7" xfId="0" applyFont="1" applyFill="1" applyBorder="1" applyAlignment="1">
      <alignment horizontal="left" vertical="top" wrapText="1"/>
    </xf>
    <xf numFmtId="0" fontId="2" fillId="4" borderId="8" xfId="0" applyFont="1" applyFill="1" applyBorder="1" applyAlignment="1">
      <alignment horizontal="left" vertical="top" wrapText="1"/>
    </xf>
  </cellXfs>
  <cellStyles count="2">
    <cellStyle name="Hyperlink" xfId="1" builtinId="8"/>
    <cellStyle name="Standaard" xfId="0" builtinId="0"/>
  </cellStyles>
  <dxfs count="90">
    <dxf>
      <font>
        <strike val="0"/>
        <outline val="0"/>
        <shadow val="0"/>
        <vertAlign val="baseline"/>
        <sz val="11"/>
        <color auto="1"/>
        <name val="Calibri"/>
        <family val="2"/>
        <scheme val="minor"/>
      </font>
      <numFmt numFmtId="30" formatCode="@"/>
      <fill>
        <patternFill patternType="none">
          <fgColor indexed="64"/>
          <bgColor auto="1"/>
        </patternFill>
      </fill>
      <alignment horizontal="general" vertical="bottom" textRotation="0" wrapText="1" indent="0" justifyLastLine="0" shrinkToFit="0" readingOrder="0"/>
    </dxf>
    <dxf>
      <font>
        <strike val="0"/>
        <outline val="0"/>
        <shadow val="0"/>
        <vertAlign val="baseline"/>
        <sz val="11"/>
        <color auto="1"/>
        <name val="Calibri"/>
        <family val="2"/>
        <scheme val="minor"/>
      </font>
      <numFmt numFmtId="30" formatCode="@"/>
      <fill>
        <patternFill patternType="none">
          <fgColor indexed="64"/>
          <bgColor auto="1"/>
        </patternFill>
      </fill>
      <alignment horizontal="general" vertical="bottom" textRotation="0" wrapText="1" indent="0" justifyLastLine="0" shrinkToFit="0" readingOrder="0"/>
    </dxf>
    <dxf>
      <font>
        <strike val="0"/>
        <outline val="0"/>
        <shadow val="0"/>
        <vertAlign val="baseline"/>
        <sz val="11"/>
        <color auto="1"/>
        <name val="Calibri"/>
        <family val="2"/>
        <scheme val="minor"/>
      </font>
      <numFmt numFmtId="30" formatCode="@"/>
      <fill>
        <patternFill patternType="none">
          <fgColor indexed="64"/>
          <bgColor auto="1"/>
        </patternFill>
      </fill>
      <alignment horizontal="general" vertical="bottom" textRotation="0" wrapText="1" indent="0" justifyLastLine="0" shrinkToFit="0" readingOrder="0"/>
    </dxf>
    <dxf>
      <font>
        <strike val="0"/>
        <outline val="0"/>
        <shadow val="0"/>
        <u/>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dxf>
    <dxf>
      <font>
        <strike val="0"/>
        <outline val="0"/>
        <shadow val="0"/>
        <vertAlign val="baseline"/>
        <sz val="11"/>
        <color auto="1"/>
        <name val="Calibri"/>
        <family val="2"/>
        <scheme val="minor"/>
      </font>
      <numFmt numFmtId="30" formatCode="@"/>
      <fill>
        <patternFill patternType="none">
          <fgColor indexed="64"/>
          <bgColor auto="1"/>
        </patternFill>
      </fill>
      <alignment horizontal="general" vertical="bottom" textRotation="0" wrapText="1" indent="0" justifyLastLine="0" shrinkToFit="0" readingOrder="0"/>
    </dxf>
    <dxf>
      <font>
        <strike val="0"/>
        <outline val="0"/>
        <shadow val="0"/>
        <vertAlign val="baseline"/>
        <sz val="11"/>
        <color auto="1"/>
        <name val="Calibri"/>
        <family val="2"/>
        <scheme val="minor"/>
      </font>
      <numFmt numFmtId="30" formatCode="@"/>
      <fill>
        <patternFill patternType="none">
          <fgColor indexed="64"/>
          <bgColor auto="1"/>
        </patternFill>
      </fill>
      <alignment horizontal="general" vertical="bottom" textRotation="0" wrapText="1" indent="0" justifyLastLine="0" shrinkToFit="0" readingOrder="0"/>
    </dxf>
    <dxf>
      <font>
        <strike val="0"/>
        <outline val="0"/>
        <shadow val="0"/>
        <vertAlign val="baseline"/>
        <sz val="11"/>
        <color auto="1"/>
        <name val="Calibri"/>
        <family val="2"/>
        <scheme val="minor"/>
      </font>
      <numFmt numFmtId="1" formatCode="0"/>
      <alignment horizontal="general" vertical="bottom" textRotation="0" wrapText="1" indent="0" justifyLastLine="0" shrinkToFit="0" readingOrder="0"/>
    </dxf>
    <dxf>
      <font>
        <strike val="0"/>
        <outline val="0"/>
        <shadow val="0"/>
        <vertAlign val="baseline"/>
        <sz val="11"/>
        <color auto="1"/>
        <name val="Calibri"/>
        <family val="2"/>
        <scheme val="none"/>
      </font>
      <alignment horizontal="general" vertical="bottom" textRotation="0" wrapText="1" indent="0" justifyLastLine="0" shrinkToFit="0" readingOrder="0"/>
    </dxf>
    <dxf>
      <font>
        <strike val="0"/>
        <outline val="0"/>
        <shadow val="0"/>
        <vertAlign val="baseline"/>
        <sz val="11"/>
        <color auto="1"/>
        <name val="Calibri"/>
        <family val="2"/>
        <scheme val="minor"/>
      </font>
      <fill>
        <patternFill patternType="solid">
          <fgColor indexed="64"/>
          <bgColor theme="0" tint="-0.14999847407452621"/>
        </patternFill>
      </fill>
      <alignment horizontal="general" vertical="bottom" textRotation="0" wrapText="1" indent="0" justifyLastLine="0" shrinkToFit="0" readingOrder="0"/>
    </dxf>
    <dxf>
      <font>
        <strike val="0"/>
        <outline val="0"/>
        <shadow val="0"/>
        <vertAlign val="baseline"/>
        <sz val="11"/>
        <color auto="1"/>
        <name val="Calibri"/>
        <family val="2"/>
        <scheme val="minor"/>
      </font>
      <alignment vertical="bottom" textRotation="0" wrapText="1" indent="0" justifyLastLine="0" shrinkToFit="0" readingOrder="0"/>
    </dxf>
    <dxf>
      <font>
        <strike val="0"/>
        <outline val="0"/>
        <shadow val="0"/>
        <vertAlign val="baseline"/>
        <sz val="11"/>
        <color auto="1"/>
        <name val="Calibri"/>
        <family val="2"/>
        <scheme val="minor"/>
      </font>
      <alignment vertical="bottom" textRotation="0" wrapText="1" indent="0" justifyLastLine="0" shrinkToFit="0" readingOrder="0"/>
    </dxf>
    <dxf>
      <font>
        <strike val="0"/>
        <outline val="0"/>
        <shadow val="0"/>
        <vertAlign val="baseline"/>
        <sz val="11"/>
        <color auto="1"/>
        <name val="Calibri"/>
        <family val="2"/>
        <scheme val="minor"/>
      </font>
      <numFmt numFmtId="30" formatCode="@"/>
      <alignment vertical="bottom" textRotation="0" wrapText="1" indent="0" justifyLastLine="0" shrinkToFit="0" readingOrder="0"/>
    </dxf>
    <dxf>
      <font>
        <strike val="0"/>
        <outline val="0"/>
        <shadow val="0"/>
        <vertAlign val="baseline"/>
        <sz val="11"/>
        <color auto="1"/>
        <name val="Calibri"/>
        <family val="2"/>
        <scheme val="minor"/>
      </font>
      <alignment vertical="bottom" textRotation="0" wrapText="1" indent="0" justifyLastLine="0" shrinkToFit="0" readingOrder="0"/>
    </dxf>
    <dxf>
      <font>
        <strike val="0"/>
        <outline val="0"/>
        <shadow val="0"/>
        <vertAlign val="baseline"/>
        <sz val="11"/>
        <color auto="1"/>
        <name val="Calibri"/>
        <family val="2"/>
        <scheme val="minor"/>
      </font>
      <alignment vertical="bottom" textRotation="0" wrapText="1" indent="0" justifyLastLine="0" shrinkToFit="0" readingOrder="0"/>
    </dxf>
    <dxf>
      <font>
        <strike val="0"/>
        <outline val="0"/>
        <shadow val="0"/>
        <vertAlign val="baseline"/>
        <sz val="11"/>
        <color auto="1"/>
        <name val="Calibri"/>
        <family val="2"/>
        <scheme val="minor"/>
      </font>
      <numFmt numFmtId="30" formatCode="@"/>
      <alignment vertical="bottom" textRotation="0" wrapText="1" indent="0" justifyLastLine="0" shrinkToFit="0" readingOrder="0"/>
    </dxf>
    <dxf>
      <font>
        <strike val="0"/>
        <outline val="0"/>
        <shadow val="0"/>
        <vertAlign val="baseline"/>
        <sz val="11"/>
        <color auto="1"/>
        <name val="Calibri"/>
        <family val="2"/>
        <scheme val="minor"/>
      </font>
      <alignment vertical="bottom" textRotation="0" wrapText="1" indent="0" justifyLastLine="0" shrinkToFit="0" readingOrder="0"/>
    </dxf>
    <dxf>
      <font>
        <strike val="0"/>
        <outline val="0"/>
        <shadow val="0"/>
        <vertAlign val="baseline"/>
        <sz val="11"/>
        <color auto="1"/>
        <name val="Calibri"/>
        <family val="2"/>
        <scheme val="none"/>
      </font>
      <alignment vertical="bottom" textRotation="0" wrapText="1" indent="0" justifyLastLine="0" shrinkToFit="0" readingOrder="0"/>
    </dxf>
    <dxf>
      <font>
        <strike val="0"/>
        <outline val="0"/>
        <shadow val="0"/>
        <vertAlign val="baseline"/>
        <sz val="11"/>
        <color auto="1"/>
        <name val="Calibri"/>
        <family val="2"/>
        <scheme val="minor"/>
      </font>
      <fill>
        <patternFill patternType="solid">
          <fgColor indexed="64"/>
          <bgColor theme="0" tint="-0.14999847407452621"/>
        </patternFill>
      </fill>
      <alignment horizontal="general" vertical="bottom" textRotation="0" wrapText="1" indent="0" justifyLastLine="0" shrinkToFit="0" readingOrder="0"/>
    </dxf>
    <dxf>
      <font>
        <strike val="0"/>
        <outline val="0"/>
        <shadow val="0"/>
        <vertAlign val="baseline"/>
        <sz val="11"/>
        <color auto="1"/>
        <name val="Calibri"/>
        <family val="2"/>
        <scheme val="minor"/>
      </font>
      <numFmt numFmtId="30" formatCode="@"/>
      <alignment horizontal="general" vertical="bottom" textRotation="0" wrapText="1" indent="0" justifyLastLine="0" shrinkToFit="0" readingOrder="0"/>
    </dxf>
    <dxf>
      <font>
        <strike val="0"/>
        <outline val="0"/>
        <shadow val="0"/>
        <vertAlign val="baseline"/>
        <sz val="11"/>
        <color auto="1"/>
        <name val="Calibri"/>
        <family val="2"/>
        <scheme val="minor"/>
      </font>
      <numFmt numFmtId="30" formatCode="@"/>
      <alignment horizontal="general" vertical="bottom" textRotation="0" wrapText="1" indent="0" justifyLastLine="0" shrinkToFit="0" readingOrder="0"/>
    </dxf>
    <dxf>
      <font>
        <strike val="0"/>
        <outline val="0"/>
        <shadow val="0"/>
        <vertAlign val="baseline"/>
        <sz val="11"/>
        <color auto="1"/>
        <name val="Calibri"/>
        <family val="2"/>
        <scheme val="minor"/>
      </font>
      <numFmt numFmtId="30" formatCode="@"/>
      <alignment horizontal="general" vertical="bottom" textRotation="0" wrapText="1" indent="0" justifyLastLine="0" shrinkToFit="0" readingOrder="0"/>
    </dxf>
    <dxf>
      <font>
        <strike val="0"/>
        <outline val="0"/>
        <shadow val="0"/>
        <vertAlign val="baseline"/>
        <sz val="11"/>
        <color auto="1"/>
        <name val="Calibri"/>
        <family val="2"/>
        <scheme val="minor"/>
      </font>
      <numFmt numFmtId="30" formatCode="@"/>
      <alignment horizontal="general" vertical="bottom" textRotation="0" wrapText="1" indent="0" justifyLastLine="0" shrinkToFit="0" readingOrder="0"/>
    </dxf>
    <dxf>
      <font>
        <strike val="0"/>
        <outline val="0"/>
        <shadow val="0"/>
        <vertAlign val="baseline"/>
        <sz val="11"/>
        <color auto="1"/>
        <name val="Calibri"/>
        <family val="2"/>
        <scheme val="minor"/>
      </font>
      <numFmt numFmtId="30" formatCode="@"/>
      <alignment horizontal="general" vertical="bottom" textRotation="0" wrapText="1" indent="0" justifyLastLine="0" shrinkToFit="0" readingOrder="0"/>
    </dxf>
    <dxf>
      <font>
        <strike val="0"/>
        <outline val="0"/>
        <shadow val="0"/>
        <vertAlign val="baseline"/>
        <sz val="11"/>
        <color auto="1"/>
        <name val="Calibri"/>
        <family val="2"/>
        <scheme val="minor"/>
      </font>
      <numFmt numFmtId="30" formatCode="@"/>
      <alignment horizontal="general" vertical="bottom" textRotation="0" wrapText="1" indent="0" justifyLastLine="0" shrinkToFit="0" readingOrder="0"/>
    </dxf>
    <dxf>
      <font>
        <strike val="0"/>
        <outline val="0"/>
        <shadow val="0"/>
        <vertAlign val="baseline"/>
        <sz val="11"/>
        <color auto="1"/>
        <name val="Calibri"/>
        <family val="2"/>
        <scheme val="minor"/>
      </font>
      <numFmt numFmtId="1" formatCode="0"/>
      <alignment horizontal="general" vertical="bottom" textRotation="0" wrapText="1" indent="0" justifyLastLine="0" shrinkToFit="0" readingOrder="0"/>
    </dxf>
    <dxf>
      <font>
        <strike val="0"/>
        <outline val="0"/>
        <shadow val="0"/>
        <vertAlign val="baseline"/>
        <sz val="11"/>
        <color auto="1"/>
        <name val="Calibri"/>
        <family val="2"/>
        <scheme val="none"/>
      </font>
      <alignment horizontal="general" vertical="bottom" textRotation="0" wrapText="1" indent="0" justifyLastLine="0" shrinkToFit="0" readingOrder="0"/>
    </dxf>
    <dxf>
      <font>
        <strike val="0"/>
        <outline val="0"/>
        <shadow val="0"/>
        <vertAlign val="baseline"/>
        <sz val="11"/>
        <color auto="1"/>
        <name val="Calibri"/>
        <family val="2"/>
        <scheme val="minor"/>
      </font>
      <fill>
        <patternFill patternType="solid">
          <fgColor indexed="64"/>
          <bgColor theme="0" tint="-0.14999847407452621"/>
        </patternFill>
      </fill>
      <alignment horizontal="general" vertical="bottom" textRotation="0" wrapText="1" indent="0" justifyLastLine="0" shrinkToFit="0" readingOrder="0"/>
    </dxf>
    <dxf>
      <font>
        <strike val="0"/>
        <outline val="0"/>
        <shadow val="0"/>
        <vertAlign val="baseline"/>
        <sz val="11"/>
        <color auto="1"/>
        <name val="Calibri"/>
        <family val="2"/>
        <scheme val="minor"/>
      </font>
      <numFmt numFmtId="30" formatCode="@"/>
      <alignment horizontal="general" vertical="bottom" textRotation="0" wrapText="1" indent="0" justifyLastLine="0" shrinkToFit="0" readingOrder="0"/>
    </dxf>
    <dxf>
      <font>
        <strike val="0"/>
        <outline val="0"/>
        <shadow val="0"/>
        <vertAlign val="baseline"/>
        <sz val="11"/>
        <color auto="1"/>
        <name val="Calibri"/>
        <family val="2"/>
        <scheme val="minor"/>
      </font>
      <numFmt numFmtId="30" formatCode="@"/>
      <alignment horizontal="general" vertical="bottom" textRotation="0" wrapText="1" indent="0" justifyLastLine="0" shrinkToFit="0" readingOrder="0"/>
    </dxf>
    <dxf>
      <font>
        <strike val="0"/>
        <outline val="0"/>
        <shadow val="0"/>
        <vertAlign val="baseline"/>
        <sz val="11"/>
        <color auto="1"/>
        <name val="Calibri"/>
        <family val="2"/>
        <scheme val="minor"/>
      </font>
      <numFmt numFmtId="30" formatCode="@"/>
      <fill>
        <patternFill patternType="none">
          <fgColor indexed="64"/>
          <bgColor indexed="65"/>
        </patternFill>
      </fill>
      <alignment horizontal="general" vertical="bottom" textRotation="0" wrapText="1" indent="0" justifyLastLine="0" shrinkToFit="0" readingOrder="0"/>
    </dxf>
    <dxf>
      <font>
        <strike val="0"/>
        <outline val="0"/>
        <shadow val="0"/>
        <u/>
        <vertAlign val="baseline"/>
        <sz val="11"/>
        <color auto="1"/>
        <name val="Calibri"/>
        <family val="2"/>
        <scheme val="minor"/>
      </font>
      <alignment horizontal="general" vertical="bottom" textRotation="0" wrapText="1" indent="0" justifyLastLine="0" shrinkToFit="0" readingOrder="0"/>
    </dxf>
    <dxf>
      <font>
        <strike val="0"/>
        <outline val="0"/>
        <shadow val="0"/>
        <vertAlign val="baseline"/>
        <sz val="11"/>
        <color auto="1"/>
        <name val="Calibri"/>
        <family val="2"/>
        <scheme val="minor"/>
      </font>
      <numFmt numFmtId="30" formatCode="@"/>
      <alignment horizontal="general" vertical="bottom" textRotation="0" wrapText="1" indent="0" justifyLastLine="0" shrinkToFit="0" readingOrder="0"/>
    </dxf>
    <dxf>
      <font>
        <strike val="0"/>
        <outline val="0"/>
        <shadow val="0"/>
        <vertAlign val="baseline"/>
        <sz val="11"/>
        <color auto="1"/>
        <name val="Calibri"/>
        <family val="2"/>
        <scheme val="minor"/>
      </font>
      <numFmt numFmtId="30" formatCode="@"/>
      <alignment horizontal="general" vertical="bottom" textRotation="0" wrapText="1" indent="0" justifyLastLine="0" shrinkToFit="0" readingOrder="0"/>
    </dxf>
    <dxf>
      <font>
        <strike val="0"/>
        <outline val="0"/>
        <shadow val="0"/>
        <vertAlign val="baseline"/>
        <sz val="11"/>
        <color auto="1"/>
        <name val="Calibri"/>
        <family val="2"/>
        <scheme val="minor"/>
      </font>
      <numFmt numFmtId="1" formatCode="0"/>
      <alignment horizontal="general" vertical="bottom" textRotation="0" wrapText="1" indent="0" justifyLastLine="0" shrinkToFit="0" readingOrder="0"/>
    </dxf>
    <dxf>
      <font>
        <strike val="0"/>
        <outline val="0"/>
        <shadow val="0"/>
        <vertAlign val="baseline"/>
        <sz val="11"/>
        <color auto="1"/>
        <name val="Calibri"/>
        <family val="2"/>
        <scheme val="minor"/>
      </font>
      <alignment horizontal="general" vertical="bottom" textRotation="0" wrapText="1" indent="0" justifyLastLine="0" shrinkToFit="0" readingOrder="0"/>
    </dxf>
    <dxf>
      <font>
        <strike val="0"/>
        <outline val="0"/>
        <shadow val="0"/>
        <vertAlign val="baseline"/>
        <sz val="11"/>
        <color auto="1"/>
        <name val="Calibri"/>
        <family val="2"/>
        <scheme val="minor"/>
      </font>
      <fill>
        <patternFill patternType="solid">
          <fgColor indexed="64"/>
          <bgColor theme="0" tint="-0.14999847407452621"/>
        </patternFill>
      </fill>
      <alignment horizontal="general" vertical="bottom" textRotation="0" wrapText="1" indent="0" justifyLastLine="0" shrinkToFit="0" readingOrder="0"/>
    </dxf>
    <dxf>
      <font>
        <strike val="0"/>
        <outline val="0"/>
        <shadow val="0"/>
        <vertAlign val="baseline"/>
        <sz val="11"/>
        <color auto="1"/>
        <name val="Calibri"/>
        <family val="2"/>
        <scheme val="minor"/>
      </font>
      <alignment vertical="bottom" textRotation="0" wrapText="1" indent="0" justifyLastLine="0" shrinkToFit="0" readingOrder="0"/>
    </dxf>
    <dxf>
      <font>
        <strike val="0"/>
        <outline val="0"/>
        <shadow val="0"/>
        <vertAlign val="baseline"/>
        <sz val="11"/>
        <color auto="1"/>
        <name val="Calibri"/>
        <family val="2"/>
        <scheme val="minor"/>
      </font>
      <alignment vertical="bottom" textRotation="0" wrapText="1" indent="0" justifyLastLine="0" shrinkToFit="0" readingOrder="0"/>
    </dxf>
    <dxf>
      <font>
        <strike val="0"/>
        <outline val="0"/>
        <shadow val="0"/>
        <vertAlign val="baseline"/>
        <sz val="11"/>
        <color auto="1"/>
        <name val="Calibri"/>
        <family val="2"/>
        <scheme val="minor"/>
      </font>
      <numFmt numFmtId="30" formatCode="@"/>
      <alignment vertical="bottom" textRotation="0" wrapText="1" indent="0" justifyLastLine="0" shrinkToFit="0" readingOrder="0"/>
    </dxf>
    <dxf>
      <font>
        <strike val="0"/>
        <outline val="0"/>
        <shadow val="0"/>
        <vertAlign val="baseline"/>
        <sz val="11"/>
        <color auto="1"/>
        <name val="Calibri"/>
        <family val="2"/>
        <scheme val="minor"/>
      </font>
      <alignment vertical="bottom" textRotation="0" wrapText="1" indent="0" justifyLastLine="0" shrinkToFit="0" readingOrder="0"/>
    </dxf>
    <dxf>
      <font>
        <strike val="0"/>
        <outline val="0"/>
        <shadow val="0"/>
        <vertAlign val="baseline"/>
        <sz val="11"/>
        <color auto="1"/>
        <name val="Calibri"/>
        <family val="2"/>
        <scheme val="minor"/>
      </font>
      <alignment vertical="bottom" textRotation="0" wrapText="1" indent="0" justifyLastLine="0" shrinkToFit="0" readingOrder="0"/>
    </dxf>
    <dxf>
      <font>
        <strike val="0"/>
        <outline val="0"/>
        <shadow val="0"/>
        <vertAlign val="baseline"/>
        <sz val="11"/>
        <color auto="1"/>
        <name val="Calibri"/>
        <family val="2"/>
        <scheme val="minor"/>
      </font>
      <numFmt numFmtId="30" formatCode="@"/>
      <alignment vertical="bottom" textRotation="0" wrapText="1" indent="0" justifyLastLine="0" shrinkToFit="0" readingOrder="0"/>
    </dxf>
    <dxf>
      <font>
        <strike val="0"/>
        <outline val="0"/>
        <shadow val="0"/>
        <vertAlign val="baseline"/>
        <sz val="11"/>
        <color auto="1"/>
        <name val="Calibri"/>
        <family val="2"/>
        <scheme val="minor"/>
      </font>
      <alignment vertical="bottom" textRotation="0" wrapText="1" indent="0" justifyLastLine="0" shrinkToFit="0" readingOrder="0"/>
    </dxf>
    <dxf>
      <font>
        <strike val="0"/>
        <outline val="0"/>
        <shadow val="0"/>
        <vertAlign val="baseline"/>
        <sz val="11"/>
        <color auto="1"/>
        <name val="Calibri"/>
        <family val="2"/>
        <scheme val="none"/>
      </font>
      <alignment vertical="bottom" textRotation="0" wrapText="1" indent="0" justifyLastLine="0" shrinkToFit="0" readingOrder="0"/>
    </dxf>
    <dxf>
      <font>
        <strike val="0"/>
        <outline val="0"/>
        <shadow val="0"/>
        <vertAlign val="baseline"/>
        <sz val="11"/>
        <color auto="1"/>
        <name val="Calibri"/>
        <family val="2"/>
        <scheme val="minor"/>
      </font>
      <fill>
        <patternFill patternType="solid">
          <fgColor indexed="64"/>
          <bgColor theme="0" tint="-0.14999847407452621"/>
        </patternFill>
      </fill>
      <alignment horizontal="general" vertical="bottom" textRotation="0" wrapText="1" indent="0" justifyLastLine="0" shrinkToFit="0" readingOrder="0"/>
    </dxf>
    <dxf>
      <font>
        <strike val="0"/>
        <outline val="0"/>
        <shadow val="0"/>
        <vertAlign val="baseline"/>
        <sz val="11"/>
        <color auto="1"/>
        <name val="Calibri"/>
        <family val="2"/>
        <scheme val="minor"/>
      </font>
      <numFmt numFmtId="30" formatCode="@"/>
      <alignment horizontal="general" vertical="bottom" textRotation="0" wrapText="1" indent="0" justifyLastLine="0" shrinkToFit="0" readingOrder="0"/>
    </dxf>
    <dxf>
      <font>
        <strike val="0"/>
        <outline val="0"/>
        <shadow val="0"/>
        <vertAlign val="baseline"/>
        <sz val="11"/>
        <color auto="1"/>
        <name val="Calibri"/>
        <family val="2"/>
        <scheme val="minor"/>
      </font>
      <numFmt numFmtId="30" formatCode="@"/>
      <alignment horizontal="general" vertical="bottom" textRotation="0" wrapText="1" indent="0" justifyLastLine="0" shrinkToFit="0" readingOrder="0"/>
    </dxf>
    <dxf>
      <font>
        <strike val="0"/>
        <outline val="0"/>
        <shadow val="0"/>
        <vertAlign val="baseline"/>
        <sz val="11"/>
        <color auto="1"/>
        <name val="Calibri"/>
        <family val="2"/>
        <scheme val="minor"/>
      </font>
      <numFmt numFmtId="30" formatCode="@"/>
      <alignment horizontal="general" vertical="bottom" textRotation="0" wrapText="1" indent="0" justifyLastLine="0" shrinkToFit="0" readingOrder="0"/>
    </dxf>
    <dxf>
      <font>
        <strike val="0"/>
        <outline val="0"/>
        <shadow val="0"/>
        <vertAlign val="baseline"/>
        <sz val="11"/>
        <color auto="1"/>
        <name val="Calibri"/>
        <family val="2"/>
        <scheme val="minor"/>
      </font>
      <numFmt numFmtId="30" formatCode="@"/>
      <alignment horizontal="general" vertical="bottom" textRotation="0" wrapText="1" indent="0" justifyLastLine="0" shrinkToFit="0" readingOrder="0"/>
    </dxf>
    <dxf>
      <font>
        <strike val="0"/>
        <outline val="0"/>
        <shadow val="0"/>
        <vertAlign val="baseline"/>
        <sz val="11"/>
        <color auto="1"/>
        <name val="Calibri"/>
        <family val="2"/>
        <scheme val="minor"/>
      </font>
      <numFmt numFmtId="30" formatCode="@"/>
      <alignment horizontal="general" vertical="bottom" textRotation="0" wrapText="1" indent="0" justifyLastLine="0" shrinkToFit="0" readingOrder="0"/>
    </dxf>
    <dxf>
      <font>
        <strike val="0"/>
        <outline val="0"/>
        <shadow val="0"/>
        <vertAlign val="baseline"/>
        <sz val="11"/>
        <color auto="1"/>
        <name val="Calibri"/>
        <family val="2"/>
        <scheme val="minor"/>
      </font>
      <numFmt numFmtId="30" formatCode="@"/>
      <alignment horizontal="general" vertical="bottom" textRotation="0" wrapText="1" indent="0" justifyLastLine="0" shrinkToFit="0" readingOrder="0"/>
    </dxf>
    <dxf>
      <font>
        <strike val="0"/>
        <outline val="0"/>
        <shadow val="0"/>
        <vertAlign val="baseline"/>
        <sz val="11"/>
        <color auto="1"/>
        <name val="Calibri"/>
        <family val="2"/>
        <scheme val="minor"/>
      </font>
      <numFmt numFmtId="1" formatCode="0"/>
      <alignment horizontal="general" vertical="bottom" textRotation="0" wrapText="1" indent="0" justifyLastLine="0" shrinkToFit="0" readingOrder="0"/>
    </dxf>
    <dxf>
      <font>
        <strike val="0"/>
        <outline val="0"/>
        <shadow val="0"/>
        <vertAlign val="baseline"/>
        <sz val="11"/>
        <color auto="1"/>
        <name val="Calibri"/>
        <family val="2"/>
        <scheme val="none"/>
      </font>
      <alignment horizontal="general" vertical="bottom" textRotation="0" wrapText="1" indent="0" justifyLastLine="0" shrinkToFit="0" readingOrder="0"/>
    </dxf>
    <dxf>
      <font>
        <strike val="0"/>
        <outline val="0"/>
        <shadow val="0"/>
        <vertAlign val="baseline"/>
        <sz val="11"/>
        <color auto="1"/>
        <name val="Calibri"/>
        <family val="2"/>
        <scheme val="minor"/>
      </font>
      <fill>
        <patternFill patternType="solid">
          <fgColor indexed="64"/>
          <bgColor theme="0" tint="-0.14999847407452621"/>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 formatCode="0"/>
      <fill>
        <patternFill patternType="none">
          <fgColor indexed="64"/>
          <bgColor auto="1"/>
        </patternFill>
      </fill>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general" vertical="bottom" textRotation="0" wrapText="1" indent="0" justifyLastLine="0" shrinkToFit="0" readingOrder="0"/>
    </dxf>
    <dxf>
      <font>
        <strike val="0"/>
        <outline val="0"/>
        <shadow val="0"/>
        <vertAlign val="baseline"/>
        <sz val="11"/>
        <color auto="1"/>
        <name val="Calibri"/>
        <family val="2"/>
        <scheme val="minor"/>
      </font>
      <numFmt numFmtId="30" formatCode="@"/>
      <alignment vertical="bottom" textRotation="0" wrapText="1" indent="0" justifyLastLine="0" shrinkToFit="0" readingOrder="0"/>
    </dxf>
    <dxf>
      <font>
        <strike val="0"/>
        <outline val="0"/>
        <shadow val="0"/>
        <vertAlign val="baseline"/>
        <sz val="11"/>
        <color auto="1"/>
        <name val="Calibri"/>
        <family val="2"/>
        <scheme val="minor"/>
      </font>
      <numFmt numFmtId="30" formatCode="@"/>
      <alignment vertical="bottom" textRotation="0" wrapText="1" indent="0" justifyLastLine="0" shrinkToFit="0" readingOrder="0"/>
    </dxf>
    <dxf>
      <font>
        <strike val="0"/>
        <outline val="0"/>
        <shadow val="0"/>
        <vertAlign val="baseline"/>
        <sz val="11"/>
        <color auto="1"/>
        <name val="Calibri"/>
        <family val="2"/>
        <scheme val="minor"/>
      </font>
      <numFmt numFmtId="30" formatCode="@"/>
      <fill>
        <patternFill patternType="none">
          <fgColor indexed="64"/>
          <bgColor indexed="65"/>
        </patternFill>
      </fill>
      <alignment horizontal="general" vertical="bottom" textRotation="0" wrapText="1" indent="0" justifyLastLine="0" shrinkToFit="0" readingOrder="0"/>
    </dxf>
    <dxf>
      <font>
        <strike val="0"/>
        <outline val="0"/>
        <shadow val="0"/>
        <u/>
        <vertAlign val="baseline"/>
        <sz val="11"/>
        <color auto="1"/>
        <name val="Calibri"/>
        <family val="2"/>
        <scheme val="minor"/>
      </font>
      <alignment horizontal="general" vertical="bottom" textRotation="0" wrapText="1" indent="0" justifyLastLine="0" shrinkToFit="0" readingOrder="0"/>
    </dxf>
    <dxf>
      <font>
        <strike val="0"/>
        <outline val="0"/>
        <shadow val="0"/>
        <vertAlign val="baseline"/>
        <sz val="11"/>
        <color auto="1"/>
        <name val="Calibri"/>
        <family val="2"/>
        <scheme val="minor"/>
      </font>
      <numFmt numFmtId="30" formatCode="@"/>
      <alignment horizontal="general" vertical="bottom" textRotation="0" wrapText="1" indent="0" justifyLastLine="0" shrinkToFit="0" readingOrder="0"/>
    </dxf>
    <dxf>
      <font>
        <strike val="0"/>
        <outline val="0"/>
        <shadow val="0"/>
        <vertAlign val="baseline"/>
        <sz val="11"/>
        <color auto="1"/>
        <name val="Calibri"/>
        <family val="2"/>
        <scheme val="minor"/>
      </font>
      <numFmt numFmtId="30" formatCode="@"/>
      <alignment horizontal="general" vertical="bottom" textRotation="0" wrapText="1" indent="0" justifyLastLine="0" shrinkToFit="0" readingOrder="0"/>
    </dxf>
    <dxf>
      <font>
        <strike val="0"/>
        <outline val="0"/>
        <shadow val="0"/>
        <vertAlign val="baseline"/>
        <sz val="11"/>
        <color auto="1"/>
        <name val="Calibri"/>
        <family val="2"/>
        <scheme val="minor"/>
      </font>
    </dxf>
    <dxf>
      <font>
        <strike val="0"/>
        <outline val="0"/>
        <shadow val="0"/>
        <vertAlign val="baseline"/>
        <sz val="11"/>
        <color auto="1"/>
        <name val="Calibri"/>
        <family val="2"/>
        <scheme val="minor"/>
      </font>
    </dxf>
    <dxf>
      <font>
        <strike val="0"/>
        <outline val="0"/>
        <shadow val="0"/>
        <vertAlign val="baseline"/>
        <sz val="11"/>
        <color auto="1"/>
        <name val="Calibri"/>
        <family val="2"/>
        <scheme val="minor"/>
      </font>
      <fill>
        <patternFill patternType="solid">
          <fgColor indexed="64"/>
          <bgColor theme="0" tint="-0.14999847407452621"/>
        </patternFill>
      </fill>
      <alignment horizontal="general" vertical="bottom" textRotation="0" wrapText="1" indent="0" justifyLastLine="0" shrinkToFit="0" readingOrder="0"/>
    </dxf>
    <dxf>
      <font>
        <strike val="0"/>
        <outline val="0"/>
        <shadow val="0"/>
        <vertAlign val="baseline"/>
        <sz val="11"/>
        <color auto="1"/>
        <name val="Calibri"/>
        <family val="2"/>
        <scheme val="minor"/>
      </font>
      <alignment vertical="bottom" textRotation="0" wrapText="1" indent="0" justifyLastLine="0" shrinkToFit="0" readingOrder="0"/>
    </dxf>
    <dxf>
      <font>
        <strike val="0"/>
        <outline val="0"/>
        <shadow val="0"/>
        <vertAlign val="baseline"/>
        <sz val="11"/>
        <color auto="1"/>
        <name val="Calibri"/>
        <family val="2"/>
        <scheme val="minor"/>
      </font>
      <alignment vertical="bottom" textRotation="0" wrapText="1" indent="0" justifyLastLine="0" shrinkToFit="0" readingOrder="0"/>
    </dxf>
    <dxf>
      <font>
        <strike val="0"/>
        <outline val="0"/>
        <shadow val="0"/>
        <vertAlign val="baseline"/>
        <sz val="11"/>
        <color auto="1"/>
        <name val="Calibri"/>
        <family val="2"/>
        <scheme val="minor"/>
      </font>
      <numFmt numFmtId="30" formatCode="@"/>
      <fill>
        <patternFill patternType="none">
          <fgColor indexed="64"/>
          <bgColor indexed="65"/>
        </patternFill>
      </fill>
      <alignment horizontal="general" vertical="bottom" textRotation="0" wrapText="1" indent="0" justifyLastLine="0" shrinkToFit="0" readingOrder="0"/>
    </dxf>
    <dxf>
      <font>
        <strike val="0"/>
        <outline val="0"/>
        <shadow val="0"/>
        <vertAlign val="baseline"/>
        <sz val="11"/>
        <color auto="1"/>
        <name val="Calibri"/>
        <family val="2"/>
        <scheme val="minor"/>
      </font>
      <numFmt numFmtId="30" formatCode="@"/>
      <alignment horizontal="general" vertical="bottom" textRotation="0" wrapText="1" indent="0" justifyLastLine="0" shrinkToFit="0" readingOrder="0"/>
    </dxf>
    <dxf>
      <font>
        <strike val="0"/>
        <outline val="0"/>
        <shadow val="0"/>
        <vertAlign val="baseline"/>
        <sz val="11"/>
        <color auto="1"/>
        <name val="Calibri"/>
        <family val="2"/>
        <scheme val="minor"/>
      </font>
      <numFmt numFmtId="30" formatCode="@"/>
      <alignment horizontal="general" vertical="bottom" textRotation="0" wrapText="1" indent="0" justifyLastLine="0" shrinkToFit="0" readingOrder="0"/>
    </dxf>
    <dxf>
      <font>
        <strike val="0"/>
        <outline val="0"/>
        <shadow val="0"/>
        <vertAlign val="baseline"/>
        <sz val="11"/>
        <color auto="1"/>
        <name val="Calibri"/>
        <family val="2"/>
        <scheme val="minor"/>
      </font>
      <numFmt numFmtId="30" formatCode="@"/>
      <alignment horizontal="general" vertical="bottom" textRotation="0" wrapText="1" indent="0" justifyLastLine="0" shrinkToFit="0" readingOrder="0"/>
    </dxf>
    <dxf>
      <font>
        <strike val="0"/>
        <outline val="0"/>
        <shadow val="0"/>
        <vertAlign val="baseline"/>
        <sz val="11"/>
        <color auto="1"/>
        <name val="Calibri"/>
        <family val="2"/>
        <scheme val="minor"/>
      </font>
      <alignment vertical="bottom" textRotation="0" wrapText="1" indent="0" justifyLastLine="0" shrinkToFit="0" readingOrder="0"/>
    </dxf>
    <dxf>
      <font>
        <strike val="0"/>
        <outline val="0"/>
        <shadow val="0"/>
        <vertAlign val="baseline"/>
        <sz val="11"/>
        <color auto="1"/>
        <name val="Calibri"/>
        <family val="2"/>
        <scheme val="minor"/>
      </font>
      <alignment vertical="bottom" textRotation="0" wrapText="1" indent="0" justifyLastLine="0" shrinkToFit="0" readingOrder="0"/>
    </dxf>
    <dxf>
      <font>
        <strike val="0"/>
        <outline val="0"/>
        <shadow val="0"/>
        <vertAlign val="baseline"/>
        <sz val="11"/>
        <color auto="1"/>
        <name val="Calibri"/>
        <family val="2"/>
        <scheme val="minor"/>
      </font>
      <fill>
        <patternFill patternType="solid">
          <fgColor indexed="64"/>
          <bgColor theme="0" tint="-0.14999847407452621"/>
        </patternFill>
      </fill>
      <alignment horizontal="general" vertical="bottom" textRotation="0" wrapText="1" indent="0" justifyLastLine="0" shrinkToFit="0" readingOrder="0"/>
    </dxf>
    <dxf>
      <font>
        <strike val="0"/>
        <outline val="0"/>
        <shadow val="0"/>
        <vertAlign val="baseline"/>
        <sz val="11"/>
        <color auto="1"/>
        <name val="Calibri"/>
        <family val="2"/>
        <scheme val="minor"/>
      </font>
      <numFmt numFmtId="30" formatCode="@"/>
      <alignment horizontal="general" vertical="bottom" textRotation="0" wrapText="1" indent="0" justifyLastLine="0" shrinkToFit="0" readingOrder="0"/>
    </dxf>
    <dxf>
      <font>
        <strike val="0"/>
        <outline val="0"/>
        <shadow val="0"/>
        <vertAlign val="baseline"/>
        <sz val="11"/>
        <color auto="1"/>
        <name val="Calibri"/>
        <family val="2"/>
        <scheme val="minor"/>
      </font>
      <numFmt numFmtId="30" formatCode="@"/>
      <alignment horizontal="general" vertical="bottom" textRotation="0" wrapText="1" indent="0" justifyLastLine="0" shrinkToFit="0" readingOrder="0"/>
    </dxf>
    <dxf>
      <font>
        <strike val="0"/>
        <outline val="0"/>
        <shadow val="0"/>
        <vertAlign val="baseline"/>
        <sz val="11"/>
        <color auto="1"/>
        <name val="Calibri"/>
        <family val="2"/>
        <scheme val="minor"/>
      </font>
      <numFmt numFmtId="30" formatCode="@"/>
      <alignment horizontal="general" vertical="bottom" textRotation="0" wrapText="1" indent="0" justifyLastLine="0" shrinkToFit="0" readingOrder="0"/>
    </dxf>
    <dxf>
      <font>
        <strike val="0"/>
        <outline val="0"/>
        <shadow val="0"/>
        <vertAlign val="baseline"/>
        <sz val="11"/>
        <color auto="1"/>
        <name val="Calibri"/>
        <family val="2"/>
        <scheme val="minor"/>
      </font>
      <numFmt numFmtId="30" formatCode="@"/>
      <alignment horizontal="general" vertical="bottom" textRotation="0" wrapText="1" indent="0" justifyLastLine="0" shrinkToFit="0" readingOrder="0"/>
    </dxf>
    <dxf>
      <font>
        <strike val="0"/>
        <outline val="0"/>
        <shadow val="0"/>
        <vertAlign val="baseline"/>
        <sz val="11"/>
        <color auto="1"/>
        <name val="Calibri"/>
        <family val="2"/>
        <scheme val="minor"/>
      </font>
      <numFmt numFmtId="30" formatCode="@"/>
      <alignment horizontal="general" vertical="bottom" textRotation="0" wrapText="1" indent="0" justifyLastLine="0" shrinkToFit="0" readingOrder="0"/>
    </dxf>
    <dxf>
      <font>
        <strike val="0"/>
        <outline val="0"/>
        <shadow val="0"/>
        <vertAlign val="baseline"/>
        <sz val="11"/>
        <color auto="1"/>
        <name val="Calibri"/>
        <family val="2"/>
        <scheme val="minor"/>
      </font>
      <numFmt numFmtId="30" formatCode="@"/>
      <alignment horizontal="general" vertical="bottom" textRotation="0" wrapText="1" indent="0" justifyLastLine="0" shrinkToFit="0" readingOrder="0"/>
    </dxf>
    <dxf>
      <font>
        <strike val="0"/>
        <outline val="0"/>
        <shadow val="0"/>
        <vertAlign val="baseline"/>
        <sz val="11"/>
        <color auto="1"/>
        <name val="Calibri"/>
        <family val="2"/>
        <scheme val="minor"/>
      </font>
      <numFmt numFmtId="1" formatCode="0"/>
      <alignment horizontal="general" vertical="bottom" textRotation="0" wrapText="1" indent="0" justifyLastLine="0" shrinkToFit="0" readingOrder="0"/>
    </dxf>
    <dxf>
      <font>
        <strike val="0"/>
        <outline val="0"/>
        <shadow val="0"/>
        <vertAlign val="baseline"/>
        <sz val="11"/>
        <color auto="1"/>
        <name val="Calibri"/>
        <family val="2"/>
        <scheme val="minor"/>
      </font>
      <alignment horizontal="general" vertical="bottom" textRotation="0" wrapText="1" indent="0" justifyLastLine="0" shrinkToFit="0" readingOrder="0"/>
    </dxf>
    <dxf>
      <font>
        <strike val="0"/>
        <outline val="0"/>
        <shadow val="0"/>
        <vertAlign val="baseline"/>
        <sz val="11"/>
        <color auto="1"/>
        <name val="Calibri"/>
        <family val="2"/>
        <scheme val="minor"/>
      </font>
      <fill>
        <patternFill patternType="solid">
          <fgColor indexed="64"/>
          <bgColor theme="0" tint="-0.1499984740745262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6549965-F64E-470F-B478-D76AEA561FD7}" name="Tabel1" displayName="Tabel1" ref="A5:G35" totalsRowShown="0" headerRowDxfId="89" dataDxfId="88">
  <tableColumns count="7">
    <tableColumn id="1" xr3:uid="{B0D1FC2C-4ABB-4E5E-8271-101967CB737A}" name="Les" dataDxfId="87"/>
    <tableColumn id="2" xr3:uid="{6365EF7A-3E13-41B9-AA64-069F170D5B7B}" name="Lesboek" dataDxfId="86"/>
    <tableColumn id="3" xr3:uid="{E22C85B2-A8F8-4192-801D-CDEFC428FD05}" name="Opdrachten in les" dataDxfId="85"/>
    <tableColumn id="4" xr3:uid="{447CA312-A3B0-437E-84EF-D9DB6F1141BA}" name="Huiswerk" dataDxfId="84"/>
    <tableColumn id="5" xr3:uid="{E5CD060D-AF00-4D8A-894D-543EA125F076}" name="Omschrijving" dataDxfId="83"/>
    <tableColumn id="6" xr3:uid="{31215A55-7F85-4068-BAC5-9CF7D45521D3}" name="Eindterm" dataDxfId="82"/>
    <tableColumn id="7" xr3:uid="{88C4497C-3FDA-4873-A079-9EF50DC3F738}" name="Vranken et al." dataDxfId="81"/>
  </tableColumns>
  <tableStyleInfo name="TableStyleLight7"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6615588-F413-4B33-9BF2-117999F46EDB}" name="Tabel3710" displayName="Tabel3710" ref="A51:G71" totalsRowShown="0" headerRowDxfId="8" dataDxfId="7">
  <autoFilter ref="A51:G71" xr:uid="{D539446F-46E1-489B-B8A5-C638545D523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3ED0FBE-60F5-4BE9-80ED-5F7C08C3312C}" name="Les" dataDxfId="6"/>
    <tableColumn id="2" xr3:uid="{7D06F8FD-1F75-4C14-9537-DFF7C4ECCA57}" name="Lesboek" dataDxfId="5"/>
    <tableColumn id="3" xr3:uid="{0B703B3A-A565-43C2-BADD-6FCF91A053D4}" name="Opdrachten in les" dataDxfId="4"/>
    <tableColumn id="4" xr3:uid="{534A07E8-468B-4842-BAEB-9F28488857CE}" name="Huiswerk" dataDxfId="3" dataCellStyle="Hyperlink"/>
    <tableColumn id="5" xr3:uid="{A8EDCA58-A623-427C-BF41-66E67779375A}" name="Omschrijving" dataDxfId="2"/>
    <tableColumn id="6" xr3:uid="{05A40D0F-0145-47D1-B5E2-E00438E604D4}" name="Eindterm" dataDxfId="1"/>
    <tableColumn id="7" xr3:uid="{BDB6ADBC-8891-4397-8B59-34026F1D56C6}" name="." dataDxfId="0"/>
  </tableColumns>
  <tableStyleInfo name="TableStyleLight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2986FA3-7FF7-473E-A07C-601CA38C48B7}" name="Tabel2" displayName="Tabel2" ref="A39:G69" totalsRowShown="0" headerRowDxfId="80" dataDxfId="79">
  <autoFilter ref="A39:G69" xr:uid="{EA6DE391-183D-4574-BB3B-3DF85000FF9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2842B81-147D-49A1-A82C-6410BEAF4239}" name="Les" dataDxfId="78"/>
    <tableColumn id="2" xr3:uid="{06254E40-A6EE-45C1-BA12-D7683A119AC5}" name="Lesboek" dataDxfId="77"/>
    <tableColumn id="3" xr3:uid="{05D3B4FC-6FE3-4495-9F49-EBE86917FC08}" name="Opdrachten in les" dataDxfId="76"/>
    <tableColumn id="4" xr3:uid="{CE617CCD-0002-4374-84A8-820002D59165}" name="Huiswerk" dataDxfId="75"/>
    <tableColumn id="5" xr3:uid="{84000583-5996-45A6-B723-9CCDA63665C0}" name="Omschrijving" dataDxfId="74"/>
    <tableColumn id="6" xr3:uid="{E2BECD6D-9358-4DCE-ADD9-25C216D96AFB}" name="Eindterm" dataDxfId="73"/>
    <tableColumn id="7" xr3:uid="{2DCDB1FD-1309-45FA-94A5-4B5CCBCC0669}" name="." dataDxfId="72"/>
  </tableColumns>
  <tableStyleInfo name="TableStyleLight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7DD9887-016D-4BA9-B8AC-C59919B708B3}" name="Tabel3" displayName="Tabel3" ref="A73:G103" totalsRowShown="0" headerRowDxfId="71" dataDxfId="70">
  <autoFilter ref="A73:G103" xr:uid="{D539446F-46E1-489B-B8A5-C638545D523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BD684DC-6014-46B2-927B-8059E482A93B}" name="Les" dataDxfId="69"/>
    <tableColumn id="2" xr3:uid="{324A5E87-BEE7-4194-ADBD-64A13EF774AC}" name="Lesboek" dataDxfId="68"/>
    <tableColumn id="3" xr3:uid="{12B388B0-7B89-40A3-B9CF-2F773120FC6A}" name="Opdrachten in les" dataDxfId="67"/>
    <tableColumn id="4" xr3:uid="{62364A81-9512-4B39-9A0C-24E940B79E80}" name="Huiswerk" dataDxfId="66" dataCellStyle="Hyperlink"/>
    <tableColumn id="5" xr3:uid="{FBBCB4B4-0F74-4A29-A67F-F88BDF491350}" name="Omschrijving" dataDxfId="65"/>
    <tableColumn id="6" xr3:uid="{20165A32-517E-4B17-8E99-449B0CC1D8FA}" name="Eindterm" dataDxfId="64"/>
    <tableColumn id="7" xr3:uid="{36F2E3BD-9F24-4FDB-81D0-267384A63A50}" name="." dataDxfId="63"/>
  </tableColumns>
  <tableStyleInfo name="TableStyleLight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5E4FA26-55F0-4BC3-804A-42E7473F0A28}" name="Tabel11" displayName="Tabel11" ref="A106:G136" totalsRowShown="0" headerRowDxfId="62" dataDxfId="61">
  <autoFilter ref="A106:G136" xr:uid="{9FC97D2C-B210-41D1-91D5-ED1361EA845D}"/>
  <tableColumns count="7">
    <tableColumn id="1" xr3:uid="{F9D8CD9F-24D8-40D9-85E2-4CA585B91085}" name="Les" dataDxfId="60">
      <calculatedColumnFormula>A106+1</calculatedColumnFormula>
    </tableColumn>
    <tableColumn id="2" xr3:uid="{EB0CEAC7-EB97-409D-A076-24C65616A245}" name="Lesboek" dataDxfId="59"/>
    <tableColumn id="3" xr3:uid="{E9E84B38-B373-4EA3-A9E9-D84DC17994AF}" name="Opdrachten in les" dataDxfId="58"/>
    <tableColumn id="4" xr3:uid="{3D4013A9-D529-4543-9CC6-A86432FE8E90}" name="Huiswerk" dataDxfId="57" dataCellStyle="Hyperlink"/>
    <tableColumn id="5" xr3:uid="{2E8AEBB3-3A8A-453C-8BD7-6F151D2632DE}" name="Omschrijving" dataDxfId="56"/>
    <tableColumn id="6" xr3:uid="{3BC928A8-7241-4DC3-B436-C22B955CC75C}" name=" " dataDxfId="55"/>
    <tableColumn id="7" xr3:uid="{3DB7D637-43AE-4518-BAF1-7BEB3C37CB55}" name=" 2" dataDxfId="54"/>
  </tableColumns>
  <tableStyleInfo name="TableStyleLight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2F27FF0-F7F4-4C42-BA72-A4023E248CE3}" name="Tabel15" displayName="Tabel15" ref="A5:G29" totalsRowShown="0" headerRowDxfId="53" dataDxfId="52">
  <tableColumns count="7">
    <tableColumn id="1" xr3:uid="{1AD3791A-560B-4F63-ADEA-C7635EAD0CC4}" name="Les" dataDxfId="51"/>
    <tableColumn id="2" xr3:uid="{615BA5AB-1D6C-40ED-91F0-A54289AE7117}" name="Lesboek" dataDxfId="50"/>
    <tableColumn id="3" xr3:uid="{5FB5808C-0980-4BC3-85CB-BB1C347E023A}" name="Opdrachten in les" dataDxfId="49"/>
    <tableColumn id="4" xr3:uid="{3497E08A-E8D2-4030-965D-D71F2AD620E2}" name="Huiswerk" dataDxfId="48"/>
    <tableColumn id="5" xr3:uid="{4191CBF9-F6B5-40C2-865B-E11255F9F5BD}" name="Omschrijving" dataDxfId="47"/>
    <tableColumn id="6" xr3:uid="{C4BF21F7-D7F0-471C-97BE-366D2CAFA3DC}" name=" " dataDxfId="46"/>
    <tableColumn id="7" xr3:uid="{D5B61EC3-754D-45A0-8525-527C4A1A9280}" name="." dataDxfId="45"/>
  </tableColumns>
  <tableStyleInfo name="TableStyleLight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AFF3869-0473-4AA9-BE95-44B461218B24}" name="Tabel26" displayName="Tabel26" ref="A33:G58" totalsRowShown="0" headerRowDxfId="44" dataDxfId="43">
  <autoFilter ref="A33:G58" xr:uid="{EA6DE391-183D-4574-BB3B-3DF85000FF9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90447EB-67E9-4F5A-82A7-E47299F7F0F0}" name="Les" dataDxfId="42"/>
    <tableColumn id="2" xr3:uid="{E4CBD158-6DFD-44DB-91F5-91F43D1EE5D1}" name="Lesboek" dataDxfId="41"/>
    <tableColumn id="3" xr3:uid="{211BE183-58D1-42C3-8FF8-6A1442DDE2E7}" name="Opdrachten in les" dataDxfId="40"/>
    <tableColumn id="4" xr3:uid="{C43C0255-742A-4236-984B-D5CD0DF563EB}" name="Huiswerk" dataDxfId="39"/>
    <tableColumn id="5" xr3:uid="{325B980B-CB81-4D13-93E3-96A5ABBD85F8}" name="Omschrijving" dataDxfId="38"/>
    <tableColumn id="6" xr3:uid="{8AE8C74B-3E5B-4B63-89EC-B5C762C65575}" name=" " dataDxfId="37"/>
    <tableColumn id="7" xr3:uid="{8A83C0BF-D360-4734-942C-441CE8E3A7EF}" name="." dataDxfId="36"/>
  </tableColumns>
  <tableStyleInfo name="TableStyleLight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1B2C1A7-E9F7-4BCC-AB29-D939AA17D90B}" name="Tabel37" displayName="Tabel37" ref="A61:G85" totalsRowShown="0" headerRowDxfId="35" dataDxfId="34">
  <autoFilter ref="A61:G85" xr:uid="{D539446F-46E1-489B-B8A5-C638545D523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2FA61E3-2AE5-4742-A172-29A98456AF4E}" name="Les" dataDxfId="33"/>
    <tableColumn id="2" xr3:uid="{82F427DD-2928-427A-A2C5-8AB898B86AF1}" name="Lesboek" dataDxfId="32"/>
    <tableColumn id="3" xr3:uid="{4758C12D-0929-4529-8EF3-148CF4F38435}" name="Opdrachten in les" dataDxfId="31"/>
    <tableColumn id="4" xr3:uid="{0A30D367-B459-4FF1-8504-24DDDC2F15D9}" name="Huiswerk" dataDxfId="30" dataCellStyle="Hyperlink"/>
    <tableColumn id="5" xr3:uid="{C41B8CEE-04A1-412E-A860-8CE3E7FE8EB1}" name="Omschrijving" dataDxfId="29"/>
    <tableColumn id="6" xr3:uid="{ED1F9C94-0481-4266-B20D-6CFBE0AC0AD0}" name=" " dataDxfId="28"/>
    <tableColumn id="7" xr3:uid="{0C2A6B7A-606A-4414-B7E1-7988912729E3}" name="." dataDxfId="27"/>
  </tableColumns>
  <tableStyleInfo name="TableStyleLight3"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9036B39-07A9-4B4A-94A1-0C5069DEF73B}" name="Tabel158" displayName="Tabel158" ref="A5:G24" totalsRowShown="0" headerRowDxfId="26" dataDxfId="25">
  <tableColumns count="7">
    <tableColumn id="1" xr3:uid="{41DFF957-7356-4BF5-9612-C3EC31F0BCC9}" name="Les" dataDxfId="24"/>
    <tableColumn id="2" xr3:uid="{55EB1407-740A-4EE4-842C-3479A36D5C6E}" name="Lesboek" dataDxfId="23"/>
    <tableColumn id="3" xr3:uid="{DD507DAF-1AE4-44AA-A662-ED7B672322CB}" name="Opdrachten in les" dataDxfId="22"/>
    <tableColumn id="4" xr3:uid="{3D9ABBED-DAEE-4A67-8F8B-25EE35686F57}" name="Huiswerk" dataDxfId="21"/>
    <tableColumn id="5" xr3:uid="{FD572362-F935-491E-963E-814B37014CB4}" name="Omschrijving" dataDxfId="20"/>
    <tableColumn id="6" xr3:uid="{84ADE254-F257-404B-8DA7-EA6CD6D5CDD7}" name="Eindterm" dataDxfId="19"/>
    <tableColumn id="7" xr3:uid="{ECCC9433-73D5-4E2D-873C-DCE661DB85A7}" name="." dataDxfId="18"/>
  </tableColumns>
  <tableStyleInfo name="TableStyleLight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221F81F-14EE-4F46-B2A8-D0F5AF4A7889}" name="Tabel269" displayName="Tabel269" ref="A28:G48" totalsRowShown="0" headerRowDxfId="17" dataDxfId="16">
  <autoFilter ref="A28:G48" xr:uid="{EA6DE391-183D-4574-BB3B-3DF85000FF9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B6F155A-D43D-406A-9C6C-011B5E0D15ED}" name="Les" dataDxfId="15"/>
    <tableColumn id="2" xr3:uid="{2C866AD6-78D3-4D2A-B521-073155BAFD58}" name="Lesboek" dataDxfId="14"/>
    <tableColumn id="3" xr3:uid="{9114E3CD-8ABA-4055-B0C5-5A31042FA8B2}" name="Opdrachten in les" dataDxfId="13"/>
    <tableColumn id="4" xr3:uid="{989E4589-DFDC-4953-BFF9-CD83E640A762}" name="Huiswerk" dataDxfId="12"/>
    <tableColumn id="5" xr3:uid="{6392045C-A72F-4821-93C5-DAAE0BDD52AE}" name="Omschrijving" dataDxfId="11"/>
    <tableColumn id="6" xr3:uid="{35BB389C-9EE6-4467-A6E8-CF58028CD23E}" name="Eindterm" dataDxfId="10"/>
    <tableColumn id="7" xr3:uid="{E0FE8749-3BFF-4D69-8E52-19E0D8482ABF}" name="." dataDxfId="9"/>
  </tableColumns>
  <tableStyleInfo name="TableStyleLight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youtube.com/watch?v=ybKYhxBqrxc" TargetMode="External"/><Relationship Id="rId13" Type="http://schemas.openxmlformats.org/officeDocument/2006/relationships/printerSettings" Target="../printerSettings/printerSettings1.bin"/><Relationship Id="rId18" Type="http://schemas.openxmlformats.org/officeDocument/2006/relationships/table" Target="../tables/table4.xml"/><Relationship Id="rId3" Type="http://schemas.openxmlformats.org/officeDocument/2006/relationships/hyperlink" Target="https://youtu.be/k84wbuX0tpM" TargetMode="External"/><Relationship Id="rId7" Type="http://schemas.openxmlformats.org/officeDocument/2006/relationships/hyperlink" Target="https://youtu.be/VHuzOtjdjbI" TargetMode="External"/><Relationship Id="rId12" Type="http://schemas.openxmlformats.org/officeDocument/2006/relationships/hyperlink" Target="https://youtu.be/wkc1-t4mp90" TargetMode="External"/><Relationship Id="rId17" Type="http://schemas.openxmlformats.org/officeDocument/2006/relationships/table" Target="../tables/table3.xml"/><Relationship Id="rId2" Type="http://schemas.openxmlformats.org/officeDocument/2006/relationships/hyperlink" Target="https://youtu.be/hfAwRRpBl9s" TargetMode="External"/><Relationship Id="rId16" Type="http://schemas.openxmlformats.org/officeDocument/2006/relationships/table" Target="../tables/table2.xml"/><Relationship Id="rId1" Type="http://schemas.openxmlformats.org/officeDocument/2006/relationships/hyperlink" Target="https://docs.google.com/presentation/d/1nf9j3Eap0cOUr8DoJ9d9nqbZhZu-F3tvEAMEbDuTjlA/edit?usp=sharing" TargetMode="External"/><Relationship Id="rId6" Type="http://schemas.openxmlformats.org/officeDocument/2006/relationships/hyperlink" Target="iframe%20width=%22560%22%20height=%22315%22%20src=%22https:/www.youtube.com/embed/NtbXDDCL4O4%22%20frameborder=%220%22%20allow=%22autoplay;%20encrypted-media%22%20allowfullscreen%3e%3c/iframe" TargetMode="External"/><Relationship Id="rId11" Type="http://schemas.openxmlformats.org/officeDocument/2006/relationships/hyperlink" Target="https://youtu.be/JFnu2uOnno0" TargetMode="External"/><Relationship Id="rId5" Type="http://schemas.openxmlformats.org/officeDocument/2006/relationships/hyperlink" Target="https://youtu.be/Q7sjO3NZyF4" TargetMode="External"/><Relationship Id="rId15" Type="http://schemas.openxmlformats.org/officeDocument/2006/relationships/table" Target="../tables/table1.xml"/><Relationship Id="rId10" Type="http://schemas.openxmlformats.org/officeDocument/2006/relationships/hyperlink" Target="https://youtu.be/bG652LsL2lo" TargetMode="External"/><Relationship Id="rId19" Type="http://schemas.openxmlformats.org/officeDocument/2006/relationships/comments" Target="../comments1.xml"/><Relationship Id="rId4" Type="http://schemas.openxmlformats.org/officeDocument/2006/relationships/hyperlink" Target="https://youtu.be/zkE4l5WGfgM" TargetMode="External"/><Relationship Id="rId9" Type="http://schemas.openxmlformats.org/officeDocument/2006/relationships/hyperlink" Target="https://youtu.be/fcuAlwU99jo" TargetMode="External"/><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hyperlink" Target="https://www.youtube.com/watch?v=ybKYhxBqrxc" TargetMode="External"/><Relationship Id="rId13" Type="http://schemas.openxmlformats.org/officeDocument/2006/relationships/printerSettings" Target="../printerSettings/printerSettings2.bin"/><Relationship Id="rId18" Type="http://schemas.openxmlformats.org/officeDocument/2006/relationships/comments" Target="../comments2.xml"/><Relationship Id="rId3" Type="http://schemas.openxmlformats.org/officeDocument/2006/relationships/hyperlink" Target="https://youtu.be/k84wbuX0tpM" TargetMode="External"/><Relationship Id="rId7" Type="http://schemas.openxmlformats.org/officeDocument/2006/relationships/hyperlink" Target="https://youtu.be/VHuzOtjdjbI" TargetMode="External"/><Relationship Id="rId12" Type="http://schemas.openxmlformats.org/officeDocument/2006/relationships/hyperlink" Target="https://youtu.be/wkc1-t4mp90" TargetMode="External"/><Relationship Id="rId17" Type="http://schemas.openxmlformats.org/officeDocument/2006/relationships/table" Target="../tables/table7.xml"/><Relationship Id="rId2" Type="http://schemas.openxmlformats.org/officeDocument/2006/relationships/hyperlink" Target="https://youtu.be/hfAwRRpBl9s" TargetMode="External"/><Relationship Id="rId16" Type="http://schemas.openxmlformats.org/officeDocument/2006/relationships/table" Target="../tables/table6.xml"/><Relationship Id="rId1" Type="http://schemas.openxmlformats.org/officeDocument/2006/relationships/hyperlink" Target="https://docs.google.com/presentation/d/1nf9j3Eap0cOUr8DoJ9d9nqbZhZu-F3tvEAMEbDuTjlA/edit?usp=sharing" TargetMode="External"/><Relationship Id="rId6" Type="http://schemas.openxmlformats.org/officeDocument/2006/relationships/hyperlink" Target="iframe%20width=%22560%22%20height=%22315%22%20src=%22https:/www.youtube.com/embed/NtbXDDCL4O4%22%20frameborder=%220%22%20allow=%22autoplay;%20encrypted-media%22%20allowfullscreen%3e%3c/iframe" TargetMode="External"/><Relationship Id="rId11" Type="http://schemas.openxmlformats.org/officeDocument/2006/relationships/hyperlink" Target="https://youtu.be/JFnu2uOnno0" TargetMode="External"/><Relationship Id="rId5" Type="http://schemas.openxmlformats.org/officeDocument/2006/relationships/hyperlink" Target="https://youtu.be/Q7sjO3NZyF4" TargetMode="External"/><Relationship Id="rId15" Type="http://schemas.openxmlformats.org/officeDocument/2006/relationships/table" Target="../tables/table5.xml"/><Relationship Id="rId10" Type="http://schemas.openxmlformats.org/officeDocument/2006/relationships/hyperlink" Target="https://youtu.be/bG652LsL2lo" TargetMode="External"/><Relationship Id="rId4" Type="http://schemas.openxmlformats.org/officeDocument/2006/relationships/hyperlink" Target="https://youtu.be/zkE4l5WGfgM" TargetMode="External"/><Relationship Id="rId9" Type="http://schemas.openxmlformats.org/officeDocument/2006/relationships/hyperlink" Target="https://youtu.be/fcuAlwU99jo" TargetMode="External"/><Relationship Id="rId1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printerSettings" Target="../printerSettings/printerSettings3.bin"/><Relationship Id="rId1" Type="http://schemas.openxmlformats.org/officeDocument/2006/relationships/hyperlink" Target="https://docs.google.com/presentation/d/1nf9j3Eap0cOUr8DoJ9d9nqbZhZu-F3tvEAMEbDuTjlA/edit?usp=sharing" TargetMode="External"/><Relationship Id="rId6" Type="http://schemas.openxmlformats.org/officeDocument/2006/relationships/table" Target="../tables/table10.xml"/><Relationship Id="rId5" Type="http://schemas.openxmlformats.org/officeDocument/2006/relationships/table" Target="../tables/table9.xml"/><Relationship Id="rId4" Type="http://schemas.openxmlformats.org/officeDocument/2006/relationships/table" Target="../tables/table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G138"/>
  <sheetViews>
    <sheetView zoomScaleNormal="100" workbookViewId="0">
      <selection activeCell="F78" sqref="F78"/>
    </sheetView>
  </sheetViews>
  <sheetFormatPr defaultColWidth="13.77734375" defaultRowHeight="14.4" x14ac:dyDescent="0.3"/>
  <cols>
    <col min="1" max="1" width="6" customWidth="1"/>
    <col min="2" max="2" width="10.44140625" customWidth="1"/>
    <col min="3" max="3" width="18.6640625" customWidth="1"/>
    <col min="4" max="4" width="31.77734375" customWidth="1"/>
    <col min="5" max="5" width="37.77734375" customWidth="1"/>
    <col min="6" max="6" width="11.33203125" customWidth="1"/>
    <col min="7" max="7" width="9.77734375" customWidth="1"/>
    <col min="8" max="32" width="13.77734375" customWidth="1"/>
  </cols>
  <sheetData>
    <row r="1" spans="1:7" x14ac:dyDescent="0.3">
      <c r="A1" s="1" t="s">
        <v>77</v>
      </c>
      <c r="B1" s="2"/>
      <c r="C1" s="2"/>
      <c r="D1" s="2"/>
      <c r="E1" s="2"/>
      <c r="F1" s="2"/>
      <c r="G1" s="2"/>
    </row>
    <row r="2" spans="1:7" x14ac:dyDescent="0.3">
      <c r="A2" s="47" t="s">
        <v>78</v>
      </c>
      <c r="B2" s="47"/>
      <c r="C2" s="47"/>
      <c r="D2" s="47"/>
      <c r="E2" s="47"/>
      <c r="F2" s="47"/>
      <c r="G2" s="47"/>
    </row>
    <row r="3" spans="1:7" x14ac:dyDescent="0.3">
      <c r="A3" s="47" t="s">
        <v>96</v>
      </c>
      <c r="B3" s="47"/>
      <c r="C3" s="47"/>
      <c r="D3" s="47"/>
      <c r="E3" s="47"/>
      <c r="F3" s="47"/>
      <c r="G3" s="47"/>
    </row>
    <row r="4" spans="1:7" x14ac:dyDescent="0.3">
      <c r="A4" s="47" t="s">
        <v>79</v>
      </c>
      <c r="B4" s="47"/>
      <c r="C4" s="47"/>
      <c r="D4" s="47"/>
      <c r="E4" s="47"/>
      <c r="F4" s="47"/>
      <c r="G4" s="47"/>
    </row>
    <row r="5" spans="1:7" s="5" customFormat="1" ht="30" customHeight="1" x14ac:dyDescent="0.3">
      <c r="A5" s="6" t="s">
        <v>0</v>
      </c>
      <c r="B5" s="6" t="s">
        <v>1</v>
      </c>
      <c r="C5" s="6" t="s">
        <v>4</v>
      </c>
      <c r="D5" s="6" t="s">
        <v>3</v>
      </c>
      <c r="E5" s="6" t="s">
        <v>2</v>
      </c>
      <c r="F5" s="6" t="s">
        <v>272</v>
      </c>
      <c r="G5" s="6" t="s">
        <v>273</v>
      </c>
    </row>
    <row r="6" spans="1:7" s="5" customFormat="1" ht="65.25" customHeight="1" x14ac:dyDescent="0.3">
      <c r="A6" s="7">
        <v>1</v>
      </c>
      <c r="B6" s="8"/>
      <c r="C6" s="9"/>
      <c r="D6" s="24" t="s">
        <v>331</v>
      </c>
      <c r="E6" s="10" t="s">
        <v>83</v>
      </c>
      <c r="F6" s="9"/>
      <c r="G6" s="9"/>
    </row>
    <row r="7" spans="1:7" s="5" customFormat="1" ht="30" customHeight="1" x14ac:dyDescent="0.3">
      <c r="A7" s="7">
        <f>A6+1</f>
        <v>2</v>
      </c>
      <c r="B7" s="41" t="s">
        <v>214</v>
      </c>
      <c r="C7" s="41" t="s">
        <v>215</v>
      </c>
      <c r="D7" s="41" t="s">
        <v>216</v>
      </c>
      <c r="E7" s="41" t="s">
        <v>217</v>
      </c>
      <c r="F7" s="41"/>
      <c r="G7" s="22"/>
    </row>
    <row r="8" spans="1:7" s="5" customFormat="1" ht="30" customHeight="1" x14ac:dyDescent="0.3">
      <c r="A8" s="7">
        <f t="shared" ref="A8:A16" si="0">A7+1</f>
        <v>3</v>
      </c>
      <c r="B8" s="8" t="s">
        <v>218</v>
      </c>
      <c r="C8" s="8">
        <v>6</v>
      </c>
      <c r="D8" s="8" t="s">
        <v>219</v>
      </c>
      <c r="E8" s="8" t="s">
        <v>220</v>
      </c>
      <c r="F8" s="8" t="s">
        <v>221</v>
      </c>
      <c r="G8" s="8" t="s">
        <v>222</v>
      </c>
    </row>
    <row r="9" spans="1:7" s="5" customFormat="1" ht="30" customHeight="1" x14ac:dyDescent="0.3">
      <c r="A9" s="7">
        <f t="shared" si="0"/>
        <v>4</v>
      </c>
      <c r="B9" s="8" t="s">
        <v>218</v>
      </c>
      <c r="C9" s="8" t="s">
        <v>223</v>
      </c>
      <c r="D9" s="8" t="s">
        <v>224</v>
      </c>
      <c r="E9" s="8" t="s">
        <v>220</v>
      </c>
      <c r="F9" s="8" t="s">
        <v>221</v>
      </c>
      <c r="G9" s="8"/>
    </row>
    <row r="10" spans="1:7" s="5" customFormat="1" ht="30" customHeight="1" x14ac:dyDescent="0.3">
      <c r="A10" s="7">
        <f t="shared" si="0"/>
        <v>5</v>
      </c>
      <c r="B10" s="8" t="s">
        <v>225</v>
      </c>
      <c r="C10" s="8" t="s">
        <v>226</v>
      </c>
      <c r="D10" s="8" t="s">
        <v>227</v>
      </c>
      <c r="E10" s="8" t="s">
        <v>228</v>
      </c>
      <c r="F10" s="8" t="s">
        <v>229</v>
      </c>
      <c r="G10" s="8" t="s">
        <v>230</v>
      </c>
    </row>
    <row r="11" spans="1:7" s="5" customFormat="1" ht="30" customHeight="1" x14ac:dyDescent="0.3">
      <c r="A11" s="7">
        <f t="shared" si="0"/>
        <v>6</v>
      </c>
      <c r="B11" s="8" t="s">
        <v>225</v>
      </c>
      <c r="C11" s="8" t="s">
        <v>231</v>
      </c>
      <c r="D11" s="8" t="s">
        <v>232</v>
      </c>
      <c r="E11" s="8" t="s">
        <v>228</v>
      </c>
      <c r="F11" s="8" t="s">
        <v>229</v>
      </c>
      <c r="G11" s="8"/>
    </row>
    <row r="12" spans="1:7" s="5" customFormat="1" ht="30" customHeight="1" x14ac:dyDescent="0.3">
      <c r="A12" s="7">
        <f t="shared" si="0"/>
        <v>7</v>
      </c>
      <c r="B12" s="8" t="s">
        <v>233</v>
      </c>
      <c r="C12" s="8" t="s">
        <v>234</v>
      </c>
      <c r="D12" s="8" t="s">
        <v>235</v>
      </c>
      <c r="E12" s="8" t="s">
        <v>236</v>
      </c>
      <c r="F12" s="8" t="s">
        <v>237</v>
      </c>
      <c r="G12" s="8" t="s">
        <v>238</v>
      </c>
    </row>
    <row r="13" spans="1:7" s="5" customFormat="1" ht="30" customHeight="1" x14ac:dyDescent="0.3">
      <c r="A13" s="7">
        <f t="shared" si="0"/>
        <v>8</v>
      </c>
      <c r="B13" s="8" t="s">
        <v>239</v>
      </c>
      <c r="C13" s="8" t="s">
        <v>240</v>
      </c>
      <c r="D13" s="8" t="s">
        <v>241</v>
      </c>
      <c r="E13" s="8" t="s">
        <v>242</v>
      </c>
      <c r="F13" s="8" t="s">
        <v>243</v>
      </c>
      <c r="G13" s="8"/>
    </row>
    <row r="14" spans="1:7" s="5" customFormat="1" ht="30" customHeight="1" x14ac:dyDescent="0.3">
      <c r="A14" s="7">
        <f t="shared" si="0"/>
        <v>9</v>
      </c>
      <c r="B14" s="8" t="s">
        <v>244</v>
      </c>
      <c r="C14" s="8" t="s">
        <v>245</v>
      </c>
      <c r="D14" s="8" t="s">
        <v>246</v>
      </c>
      <c r="E14" s="8" t="s">
        <v>247</v>
      </c>
      <c r="F14" s="8" t="s">
        <v>229</v>
      </c>
      <c r="G14" s="8" t="s">
        <v>230</v>
      </c>
    </row>
    <row r="15" spans="1:7" s="5" customFormat="1" ht="30" customHeight="1" x14ac:dyDescent="0.3">
      <c r="A15" s="7">
        <f t="shared" si="0"/>
        <v>10</v>
      </c>
      <c r="B15" s="8" t="s">
        <v>248</v>
      </c>
      <c r="C15" s="8" t="s">
        <v>249</v>
      </c>
      <c r="D15" s="8" t="s">
        <v>250</v>
      </c>
      <c r="E15" s="8" t="s">
        <v>251</v>
      </c>
      <c r="F15" s="8" t="s">
        <v>252</v>
      </c>
      <c r="G15" s="8" t="s">
        <v>253</v>
      </c>
    </row>
    <row r="16" spans="1:7" s="5" customFormat="1" ht="30" customHeight="1" x14ac:dyDescent="0.3">
      <c r="A16" s="7">
        <f t="shared" si="0"/>
        <v>11</v>
      </c>
      <c r="B16" s="8" t="s">
        <v>254</v>
      </c>
      <c r="C16" s="8" t="s">
        <v>255</v>
      </c>
      <c r="D16" s="8" t="s">
        <v>256</v>
      </c>
      <c r="E16" s="8" t="s">
        <v>257</v>
      </c>
      <c r="F16" s="8" t="s">
        <v>258</v>
      </c>
      <c r="G16" s="8"/>
    </row>
    <row r="17" spans="1:7" s="5" customFormat="1" ht="30" customHeight="1" x14ac:dyDescent="0.3">
      <c r="A17" s="7">
        <f>A16+1</f>
        <v>12</v>
      </c>
      <c r="B17" s="8" t="s">
        <v>259</v>
      </c>
      <c r="C17" s="8" t="s">
        <v>260</v>
      </c>
      <c r="D17" s="8" t="s">
        <v>261</v>
      </c>
      <c r="E17" s="8" t="s">
        <v>262</v>
      </c>
      <c r="F17" s="8" t="s">
        <v>229</v>
      </c>
      <c r="G17" s="8" t="s">
        <v>230</v>
      </c>
    </row>
    <row r="18" spans="1:7" s="5" customFormat="1" ht="30" customHeight="1" x14ac:dyDescent="0.3">
      <c r="A18" s="7">
        <f>A17+1</f>
        <v>13</v>
      </c>
      <c r="B18" s="8" t="s">
        <v>263</v>
      </c>
      <c r="C18" s="8" t="s">
        <v>264</v>
      </c>
      <c r="D18" s="8" t="s">
        <v>265</v>
      </c>
      <c r="E18" s="8" t="s">
        <v>266</v>
      </c>
      <c r="F18" s="8" t="s">
        <v>267</v>
      </c>
      <c r="G18" s="8" t="s">
        <v>253</v>
      </c>
    </row>
    <row r="19" spans="1:7" s="5" customFormat="1" ht="30" customHeight="1" x14ac:dyDescent="0.3">
      <c r="A19" s="7">
        <f>A18+1</f>
        <v>14</v>
      </c>
      <c r="B19" s="8" t="s">
        <v>268</v>
      </c>
      <c r="C19" s="8" t="s">
        <v>269</v>
      </c>
      <c r="D19" s="8" t="s">
        <v>270</v>
      </c>
      <c r="E19" s="8" t="s">
        <v>271</v>
      </c>
      <c r="F19" s="8" t="s">
        <v>229</v>
      </c>
      <c r="G19" s="8" t="s">
        <v>230</v>
      </c>
    </row>
    <row r="20" spans="1:7" s="5" customFormat="1" ht="30" customHeight="1" x14ac:dyDescent="0.3">
      <c r="A20" s="7">
        <f>A19+1</f>
        <v>15</v>
      </c>
      <c r="B20" s="8" t="s">
        <v>274</v>
      </c>
      <c r="C20" s="8">
        <v>2</v>
      </c>
      <c r="D20" s="8" t="s">
        <v>275</v>
      </c>
      <c r="E20" s="8" t="s">
        <v>276</v>
      </c>
      <c r="F20" s="8" t="s">
        <v>277</v>
      </c>
      <c r="G20" s="8" t="s">
        <v>278</v>
      </c>
    </row>
    <row r="21" spans="1:7" s="5" customFormat="1" ht="30" customHeight="1" x14ac:dyDescent="0.3">
      <c r="A21" s="7">
        <f>A20+1</f>
        <v>16</v>
      </c>
      <c r="B21" s="8" t="s">
        <v>274</v>
      </c>
      <c r="C21" s="8" t="s">
        <v>279</v>
      </c>
      <c r="D21" s="8" t="s">
        <v>280</v>
      </c>
      <c r="E21" s="8" t="s">
        <v>281</v>
      </c>
      <c r="F21" s="8" t="s">
        <v>277</v>
      </c>
      <c r="G21" s="8" t="s">
        <v>278</v>
      </c>
    </row>
    <row r="22" spans="1:7" ht="30" customHeight="1" x14ac:dyDescent="0.3">
      <c r="A22" s="7">
        <f t="shared" ref="A22:A35" si="1">A21+1</f>
        <v>17</v>
      </c>
      <c r="B22" s="8" t="s">
        <v>274</v>
      </c>
      <c r="C22" s="8" t="s">
        <v>282</v>
      </c>
      <c r="D22" s="8" t="s">
        <v>283</v>
      </c>
      <c r="E22" s="8" t="s">
        <v>284</v>
      </c>
      <c r="F22" s="8" t="s">
        <v>277</v>
      </c>
      <c r="G22" s="8" t="s">
        <v>278</v>
      </c>
    </row>
    <row r="23" spans="1:7" ht="30" customHeight="1" x14ac:dyDescent="0.3">
      <c r="A23" s="7">
        <f t="shared" si="1"/>
        <v>18</v>
      </c>
      <c r="B23" s="8" t="s">
        <v>285</v>
      </c>
      <c r="C23" s="8" t="s">
        <v>286</v>
      </c>
      <c r="D23" s="8" t="s">
        <v>287</v>
      </c>
      <c r="E23" s="8" t="s">
        <v>288</v>
      </c>
      <c r="F23" s="8" t="s">
        <v>289</v>
      </c>
      <c r="G23" s="8" t="s">
        <v>290</v>
      </c>
    </row>
    <row r="24" spans="1:7" s="5" customFormat="1" ht="30" customHeight="1" x14ac:dyDescent="0.3">
      <c r="A24" s="7">
        <f t="shared" si="1"/>
        <v>19</v>
      </c>
      <c r="B24" s="8" t="s">
        <v>291</v>
      </c>
      <c r="C24" s="8" t="s">
        <v>292</v>
      </c>
      <c r="D24" s="8" t="s">
        <v>293</v>
      </c>
      <c r="E24" s="8" t="s">
        <v>294</v>
      </c>
      <c r="F24" s="8" t="s">
        <v>277</v>
      </c>
      <c r="G24" s="8" t="s">
        <v>278</v>
      </c>
    </row>
    <row r="25" spans="1:7" s="5" customFormat="1" ht="30" customHeight="1" x14ac:dyDescent="0.3">
      <c r="A25" s="7">
        <f t="shared" si="1"/>
        <v>20</v>
      </c>
      <c r="B25" s="8" t="s">
        <v>291</v>
      </c>
      <c r="C25" s="8" t="s">
        <v>295</v>
      </c>
      <c r="D25" s="8" t="s">
        <v>296</v>
      </c>
      <c r="E25" s="8" t="s">
        <v>297</v>
      </c>
      <c r="F25" s="8" t="s">
        <v>277</v>
      </c>
      <c r="G25" s="8" t="s">
        <v>278</v>
      </c>
    </row>
    <row r="26" spans="1:7" s="5" customFormat="1" ht="30" customHeight="1" x14ac:dyDescent="0.3">
      <c r="A26" s="7">
        <f t="shared" si="1"/>
        <v>21</v>
      </c>
      <c r="B26" s="8" t="s">
        <v>298</v>
      </c>
      <c r="C26" s="8" t="s">
        <v>299</v>
      </c>
      <c r="D26" s="8" t="s">
        <v>300</v>
      </c>
      <c r="E26" s="8" t="s">
        <v>301</v>
      </c>
      <c r="F26" s="8" t="s">
        <v>302</v>
      </c>
      <c r="G26" s="8" t="s">
        <v>303</v>
      </c>
    </row>
    <row r="27" spans="1:7" s="5" customFormat="1" ht="30" customHeight="1" x14ac:dyDescent="0.3">
      <c r="A27" s="7">
        <f t="shared" si="1"/>
        <v>22</v>
      </c>
      <c r="B27" s="8" t="s">
        <v>298</v>
      </c>
      <c r="C27" s="8" t="s">
        <v>304</v>
      </c>
      <c r="D27" s="8" t="s">
        <v>305</v>
      </c>
      <c r="E27" s="8" t="s">
        <v>301</v>
      </c>
      <c r="F27" s="8" t="s">
        <v>302</v>
      </c>
      <c r="G27" s="8" t="s">
        <v>303</v>
      </c>
    </row>
    <row r="28" spans="1:7" s="5" customFormat="1" ht="30" customHeight="1" x14ac:dyDescent="0.3">
      <c r="A28" s="7">
        <f t="shared" si="1"/>
        <v>23</v>
      </c>
      <c r="B28" s="8" t="s">
        <v>306</v>
      </c>
      <c r="C28" s="8" t="s">
        <v>307</v>
      </c>
      <c r="D28" s="8" t="s">
        <v>308</v>
      </c>
      <c r="E28" s="8" t="s">
        <v>309</v>
      </c>
      <c r="F28" s="8"/>
      <c r="G28" s="8" t="s">
        <v>310</v>
      </c>
    </row>
    <row r="29" spans="1:7" s="5" customFormat="1" ht="30" customHeight="1" x14ac:dyDescent="0.3">
      <c r="A29" s="7">
        <f t="shared" si="1"/>
        <v>24</v>
      </c>
      <c r="B29" s="8" t="s">
        <v>311</v>
      </c>
      <c r="C29" s="8" t="s">
        <v>312</v>
      </c>
      <c r="D29" s="8" t="s">
        <v>313</v>
      </c>
      <c r="E29" s="8" t="s">
        <v>314</v>
      </c>
      <c r="F29" s="8" t="s">
        <v>315</v>
      </c>
      <c r="G29" s="8" t="s">
        <v>316</v>
      </c>
    </row>
    <row r="30" spans="1:7" s="5" customFormat="1" ht="30" customHeight="1" x14ac:dyDescent="0.3">
      <c r="A30" s="7">
        <f t="shared" si="1"/>
        <v>25</v>
      </c>
      <c r="B30" s="8" t="s">
        <v>317</v>
      </c>
      <c r="C30" s="8">
        <v>11</v>
      </c>
      <c r="D30" s="8" t="s">
        <v>318</v>
      </c>
      <c r="E30" s="8" t="s">
        <v>319</v>
      </c>
      <c r="F30" s="8" t="s">
        <v>249</v>
      </c>
      <c r="G30" s="8" t="s">
        <v>320</v>
      </c>
    </row>
    <row r="31" spans="1:7" s="5" customFormat="1" ht="30" customHeight="1" x14ac:dyDescent="0.3">
      <c r="A31" s="7">
        <f t="shared" si="1"/>
        <v>26</v>
      </c>
      <c r="B31" s="8" t="s">
        <v>321</v>
      </c>
      <c r="C31" s="8" t="s">
        <v>322</v>
      </c>
      <c r="D31" s="8" t="s">
        <v>323</v>
      </c>
      <c r="E31" s="8" t="s">
        <v>324</v>
      </c>
      <c r="F31" s="8" t="s">
        <v>249</v>
      </c>
      <c r="G31" s="8" t="s">
        <v>325</v>
      </c>
    </row>
    <row r="32" spans="1:7" s="5" customFormat="1" ht="30" customHeight="1" x14ac:dyDescent="0.3">
      <c r="A32" s="7">
        <f t="shared" si="1"/>
        <v>27</v>
      </c>
      <c r="B32" s="8" t="s">
        <v>326</v>
      </c>
      <c r="C32" s="8">
        <v>19</v>
      </c>
      <c r="D32" s="8" t="s">
        <v>327</v>
      </c>
      <c r="E32" s="8" t="s">
        <v>328</v>
      </c>
      <c r="F32" s="8" t="s">
        <v>249</v>
      </c>
      <c r="G32" s="8" t="s">
        <v>325</v>
      </c>
    </row>
    <row r="33" spans="1:7" s="5" customFormat="1" ht="30" customHeight="1" x14ac:dyDescent="0.3">
      <c r="A33" s="7">
        <f t="shared" si="1"/>
        <v>28</v>
      </c>
      <c r="B33" s="8" t="s">
        <v>326</v>
      </c>
      <c r="C33" s="8">
        <v>20</v>
      </c>
      <c r="D33" s="8" t="s">
        <v>329</v>
      </c>
      <c r="E33" s="8" t="s">
        <v>330</v>
      </c>
      <c r="F33" s="8" t="s">
        <v>249</v>
      </c>
      <c r="G33" s="8" t="s">
        <v>325</v>
      </c>
    </row>
    <row r="34" spans="1:7" s="5" customFormat="1" ht="30" customHeight="1" x14ac:dyDescent="0.3">
      <c r="A34" s="7">
        <f t="shared" si="1"/>
        <v>29</v>
      </c>
      <c r="B34" s="8"/>
      <c r="C34" s="8"/>
      <c r="D34" s="8"/>
      <c r="E34" s="8" t="s">
        <v>213</v>
      </c>
      <c r="F34" s="8"/>
      <c r="G34" s="8"/>
    </row>
    <row r="35" spans="1:7" s="5" customFormat="1" ht="30" customHeight="1" x14ac:dyDescent="0.3">
      <c r="A35" s="7">
        <f t="shared" si="1"/>
        <v>30</v>
      </c>
      <c r="B35" s="8"/>
      <c r="C35" s="8"/>
      <c r="D35" s="8"/>
      <c r="E35" s="8" t="s">
        <v>95</v>
      </c>
      <c r="F35" s="8"/>
      <c r="G35" s="8"/>
    </row>
    <row r="36" spans="1:7" s="5" customFormat="1" ht="30" customHeight="1" x14ac:dyDescent="0.3">
      <c r="A36" s="16"/>
      <c r="B36" s="17"/>
      <c r="C36" s="17"/>
      <c r="D36" s="17"/>
      <c r="E36" s="18" t="s">
        <v>5</v>
      </c>
      <c r="F36" s="17"/>
      <c r="G36" s="17"/>
    </row>
    <row r="37" spans="1:7" ht="32.25" customHeight="1" x14ac:dyDescent="0.3">
      <c r="A37" s="48" t="s">
        <v>344</v>
      </c>
      <c r="B37" s="48"/>
      <c r="C37" s="48"/>
      <c r="D37" s="48"/>
      <c r="E37" s="48"/>
      <c r="F37" s="48"/>
      <c r="G37" s="48"/>
    </row>
    <row r="38" spans="1:7" s="5" customFormat="1" ht="30" customHeight="1" x14ac:dyDescent="0.3">
      <c r="A38" s="16"/>
      <c r="B38" s="17"/>
      <c r="C38" s="17"/>
      <c r="D38" s="17"/>
      <c r="E38" s="18" t="s">
        <v>11</v>
      </c>
      <c r="F38" s="17"/>
      <c r="G38" s="17"/>
    </row>
    <row r="39" spans="1:7" s="5" customFormat="1" ht="30" customHeight="1" x14ac:dyDescent="0.3">
      <c r="A39" s="16" t="s">
        <v>0</v>
      </c>
      <c r="B39" s="17" t="s">
        <v>1</v>
      </c>
      <c r="C39" s="6" t="s">
        <v>4</v>
      </c>
      <c r="D39" s="6" t="s">
        <v>3</v>
      </c>
      <c r="E39" s="6" t="s">
        <v>2</v>
      </c>
      <c r="F39" s="6" t="s">
        <v>272</v>
      </c>
      <c r="G39" s="6" t="s">
        <v>86</v>
      </c>
    </row>
    <row r="40" spans="1:7" s="5" customFormat="1" ht="30" customHeight="1" x14ac:dyDescent="0.3">
      <c r="A40" s="7">
        <v>1</v>
      </c>
      <c r="B40" s="8" t="s">
        <v>12</v>
      </c>
      <c r="C40" s="9"/>
      <c r="D40" s="24" t="s">
        <v>81</v>
      </c>
      <c r="E40" s="10"/>
      <c r="F40" s="8" t="s">
        <v>348</v>
      </c>
      <c r="G40" s="8"/>
    </row>
    <row r="41" spans="1:7" s="5" customFormat="1" ht="30" customHeight="1" x14ac:dyDescent="0.3">
      <c r="A41" s="7">
        <f>1+A40</f>
        <v>2</v>
      </c>
      <c r="B41" s="8" t="s">
        <v>14</v>
      </c>
      <c r="C41" s="8" t="s">
        <v>15</v>
      </c>
      <c r="D41" s="12" t="s">
        <v>17</v>
      </c>
      <c r="E41" s="13" t="s">
        <v>126</v>
      </c>
      <c r="F41" s="8" t="s">
        <v>345</v>
      </c>
      <c r="G41" s="8"/>
    </row>
    <row r="42" spans="1:7" s="5" customFormat="1" ht="30" customHeight="1" x14ac:dyDescent="0.3">
      <c r="A42" s="7">
        <f t="shared" ref="A42:A69" si="2">1+A41</f>
        <v>3</v>
      </c>
      <c r="B42" s="8" t="s">
        <v>14</v>
      </c>
      <c r="C42" s="8" t="s">
        <v>16</v>
      </c>
      <c r="D42" s="8" t="s">
        <v>18</v>
      </c>
      <c r="E42" s="13" t="s">
        <v>126</v>
      </c>
      <c r="F42" s="8" t="s">
        <v>345</v>
      </c>
      <c r="G42" s="8"/>
    </row>
    <row r="43" spans="1:7" s="5" customFormat="1" ht="30" customHeight="1" x14ac:dyDescent="0.3">
      <c r="A43" s="7">
        <f t="shared" si="2"/>
        <v>4</v>
      </c>
      <c r="B43" s="8" t="s">
        <v>19</v>
      </c>
      <c r="C43" s="8" t="s">
        <v>21</v>
      </c>
      <c r="D43" s="8" t="s">
        <v>20</v>
      </c>
      <c r="E43" s="8" t="s">
        <v>127</v>
      </c>
      <c r="F43" s="8" t="s">
        <v>346</v>
      </c>
      <c r="G43" s="8"/>
    </row>
    <row r="44" spans="1:7" s="5" customFormat="1" ht="30" customHeight="1" x14ac:dyDescent="0.3">
      <c r="A44" s="7">
        <f t="shared" si="2"/>
        <v>5</v>
      </c>
      <c r="B44" s="8" t="s">
        <v>22</v>
      </c>
      <c r="C44" s="8" t="s">
        <v>23</v>
      </c>
      <c r="D44" s="15" t="s">
        <v>24</v>
      </c>
      <c r="E44" s="13" t="s">
        <v>128</v>
      </c>
      <c r="F44" s="8" t="s">
        <v>347</v>
      </c>
      <c r="G44" s="8"/>
    </row>
    <row r="45" spans="1:7" s="5" customFormat="1" ht="30" customHeight="1" x14ac:dyDescent="0.3">
      <c r="A45" s="7">
        <f t="shared" si="2"/>
        <v>6</v>
      </c>
      <c r="B45" s="8" t="s">
        <v>25</v>
      </c>
      <c r="C45" s="8" t="s">
        <v>28</v>
      </c>
      <c r="D45" s="15" t="s">
        <v>80</v>
      </c>
      <c r="E45" s="8" t="s">
        <v>129</v>
      </c>
      <c r="F45" s="45" t="s">
        <v>349</v>
      </c>
      <c r="G45" s="8"/>
    </row>
    <row r="46" spans="1:7" s="5" customFormat="1" ht="30" customHeight="1" x14ac:dyDescent="0.3">
      <c r="A46" s="7">
        <f t="shared" si="2"/>
        <v>7</v>
      </c>
      <c r="B46" s="8" t="s">
        <v>29</v>
      </c>
      <c r="C46" s="8" t="s">
        <v>31</v>
      </c>
      <c r="D46" s="8" t="s">
        <v>32</v>
      </c>
      <c r="E46" s="8" t="s">
        <v>130</v>
      </c>
      <c r="F46" s="11" t="s">
        <v>350</v>
      </c>
      <c r="G46" s="8"/>
    </row>
    <row r="47" spans="1:7" s="5" customFormat="1" ht="30" customHeight="1" x14ac:dyDescent="0.3">
      <c r="A47" s="7">
        <f t="shared" si="2"/>
        <v>8</v>
      </c>
      <c r="B47" s="8" t="s">
        <v>33</v>
      </c>
      <c r="C47" s="8" t="s">
        <v>35</v>
      </c>
      <c r="D47" s="15" t="s">
        <v>34</v>
      </c>
      <c r="E47" s="8" t="s">
        <v>131</v>
      </c>
      <c r="F47" s="11" t="s">
        <v>351</v>
      </c>
      <c r="G47" s="8"/>
    </row>
    <row r="48" spans="1:7" s="5" customFormat="1" ht="30" customHeight="1" x14ac:dyDescent="0.3">
      <c r="A48" s="7">
        <f t="shared" si="2"/>
        <v>9</v>
      </c>
      <c r="B48" s="8"/>
      <c r="C48" s="8"/>
      <c r="D48" s="8"/>
      <c r="E48" s="8" t="s">
        <v>36</v>
      </c>
      <c r="F48" s="11"/>
      <c r="G48" s="11"/>
    </row>
    <row r="49" spans="1:7" s="5" customFormat="1" ht="30" customHeight="1" x14ac:dyDescent="0.3">
      <c r="A49" s="7">
        <f t="shared" si="2"/>
        <v>10</v>
      </c>
      <c r="B49" s="11" t="s">
        <v>38</v>
      </c>
      <c r="C49" s="21" t="s">
        <v>27</v>
      </c>
      <c r="D49" s="15" t="s">
        <v>37</v>
      </c>
      <c r="E49" s="20" t="s">
        <v>132</v>
      </c>
      <c r="F49" s="45" t="s">
        <v>352</v>
      </c>
      <c r="G49" s="11"/>
    </row>
    <row r="50" spans="1:7" s="5" customFormat="1" ht="30" customHeight="1" x14ac:dyDescent="0.3">
      <c r="A50" s="7">
        <f t="shared" si="2"/>
        <v>11</v>
      </c>
      <c r="B50" s="8" t="s">
        <v>39</v>
      </c>
      <c r="C50" s="21" t="s">
        <v>30</v>
      </c>
      <c r="D50" s="8" t="s">
        <v>40</v>
      </c>
      <c r="E50" s="20" t="s">
        <v>133</v>
      </c>
      <c r="F50" s="45" t="s">
        <v>353</v>
      </c>
      <c r="G50" s="11"/>
    </row>
    <row r="51" spans="1:7" s="5" customFormat="1" ht="30" customHeight="1" x14ac:dyDescent="0.3">
      <c r="A51" s="7">
        <f t="shared" si="2"/>
        <v>12</v>
      </c>
      <c r="B51" s="8" t="s">
        <v>41</v>
      </c>
      <c r="C51" s="21" t="s">
        <v>35</v>
      </c>
      <c r="D51" s="8" t="s">
        <v>42</v>
      </c>
      <c r="E51" s="20" t="s">
        <v>134</v>
      </c>
      <c r="F51" s="8" t="s">
        <v>354</v>
      </c>
      <c r="G51" s="11"/>
    </row>
    <row r="52" spans="1:7" s="5" customFormat="1" ht="30" customHeight="1" x14ac:dyDescent="0.3">
      <c r="A52" s="7">
        <f t="shared" si="2"/>
        <v>13</v>
      </c>
      <c r="B52" s="8"/>
      <c r="C52" s="21"/>
      <c r="D52" s="8"/>
      <c r="E52" s="8" t="s">
        <v>52</v>
      </c>
      <c r="F52" s="8"/>
      <c r="G52" s="11"/>
    </row>
    <row r="53" spans="1:7" s="5" customFormat="1" ht="30" customHeight="1" x14ac:dyDescent="0.3">
      <c r="A53" s="7">
        <f t="shared" si="2"/>
        <v>14</v>
      </c>
      <c r="B53" s="11" t="s">
        <v>43</v>
      </c>
      <c r="C53" s="11" t="s">
        <v>26</v>
      </c>
      <c r="D53" s="12" t="s">
        <v>44</v>
      </c>
      <c r="E53" s="8" t="s">
        <v>135</v>
      </c>
      <c r="F53" s="11" t="s">
        <v>355</v>
      </c>
      <c r="G53" s="11"/>
    </row>
    <row r="54" spans="1:7" s="5" customFormat="1" ht="30" customHeight="1" x14ac:dyDescent="0.3">
      <c r="A54" s="7">
        <f t="shared" si="2"/>
        <v>15</v>
      </c>
      <c r="B54" s="11" t="s">
        <v>45</v>
      </c>
      <c r="C54" s="11" t="s">
        <v>27</v>
      </c>
      <c r="D54" s="12" t="s">
        <v>46</v>
      </c>
      <c r="E54" s="8" t="s">
        <v>136</v>
      </c>
      <c r="F54" s="11" t="s">
        <v>355</v>
      </c>
      <c r="G54" s="11"/>
    </row>
    <row r="55" spans="1:7" s="5" customFormat="1" ht="30" customHeight="1" x14ac:dyDescent="0.3">
      <c r="A55" s="7">
        <f t="shared" si="2"/>
        <v>16</v>
      </c>
      <c r="B55" s="11" t="s">
        <v>47</v>
      </c>
      <c r="C55" s="11" t="s">
        <v>30</v>
      </c>
      <c r="D55" s="11" t="s">
        <v>48</v>
      </c>
      <c r="E55" s="8" t="s">
        <v>137</v>
      </c>
      <c r="F55" s="11" t="s">
        <v>356</v>
      </c>
      <c r="G55" s="11"/>
    </row>
    <row r="56" spans="1:7" s="5" customFormat="1" ht="30" customHeight="1" x14ac:dyDescent="0.3">
      <c r="A56" s="7">
        <f t="shared" si="2"/>
        <v>17</v>
      </c>
      <c r="B56" s="11" t="s">
        <v>49</v>
      </c>
      <c r="C56" s="11" t="s">
        <v>35</v>
      </c>
      <c r="D56" s="12" t="s">
        <v>50</v>
      </c>
      <c r="E56" s="8" t="s">
        <v>138</v>
      </c>
      <c r="F56" s="11" t="s">
        <v>357</v>
      </c>
      <c r="G56" s="11"/>
    </row>
    <row r="57" spans="1:7" s="5" customFormat="1" ht="30" customHeight="1" x14ac:dyDescent="0.3">
      <c r="A57" s="7">
        <f t="shared" si="2"/>
        <v>18</v>
      </c>
      <c r="B57" s="11" t="s">
        <v>49</v>
      </c>
      <c r="C57" s="19" t="s">
        <v>62</v>
      </c>
      <c r="D57" s="11" t="s">
        <v>61</v>
      </c>
      <c r="E57" s="8"/>
      <c r="F57" s="11" t="s">
        <v>357</v>
      </c>
      <c r="G57" s="11"/>
    </row>
    <row r="58" spans="1:7" s="5" customFormat="1" ht="30" customHeight="1" x14ac:dyDescent="0.3">
      <c r="A58" s="7">
        <f t="shared" si="2"/>
        <v>19</v>
      </c>
      <c r="B58" s="8"/>
      <c r="C58" s="19"/>
      <c r="D58" s="11"/>
      <c r="E58" s="8" t="s">
        <v>51</v>
      </c>
      <c r="F58" s="11"/>
      <c r="G58" s="11"/>
    </row>
    <row r="59" spans="1:7" s="5" customFormat="1" ht="30" customHeight="1" x14ac:dyDescent="0.3">
      <c r="A59" s="7">
        <f t="shared" si="2"/>
        <v>20</v>
      </c>
      <c r="B59" s="8" t="s">
        <v>53</v>
      </c>
      <c r="C59" s="8" t="s">
        <v>26</v>
      </c>
      <c r="D59" s="15" t="s">
        <v>58</v>
      </c>
      <c r="E59" s="8" t="s">
        <v>139</v>
      </c>
      <c r="F59" s="11" t="s">
        <v>348</v>
      </c>
      <c r="G59" s="11"/>
    </row>
    <row r="60" spans="1:7" s="5" customFormat="1" ht="30" customHeight="1" x14ac:dyDescent="0.3">
      <c r="A60" s="7">
        <f t="shared" si="2"/>
        <v>21</v>
      </c>
      <c r="B60" s="8" t="s">
        <v>54</v>
      </c>
      <c r="C60" s="8" t="s">
        <v>27</v>
      </c>
      <c r="D60" s="8" t="s">
        <v>57</v>
      </c>
      <c r="E60" s="8" t="s">
        <v>140</v>
      </c>
      <c r="F60" s="11" t="s">
        <v>358</v>
      </c>
      <c r="G60" s="11"/>
    </row>
    <row r="61" spans="1:7" s="5" customFormat="1" ht="30" customHeight="1" x14ac:dyDescent="0.3">
      <c r="A61" s="7">
        <f t="shared" si="2"/>
        <v>22</v>
      </c>
      <c r="B61" s="8" t="s">
        <v>55</v>
      </c>
      <c r="C61" s="8" t="s">
        <v>30</v>
      </c>
      <c r="D61" s="8" t="s">
        <v>56</v>
      </c>
      <c r="E61" s="20" t="s">
        <v>141</v>
      </c>
      <c r="F61" s="11" t="s">
        <v>359</v>
      </c>
      <c r="G61" s="11"/>
    </row>
    <row r="62" spans="1:7" s="5" customFormat="1" ht="30" customHeight="1" x14ac:dyDescent="0.3">
      <c r="A62" s="7">
        <f t="shared" si="2"/>
        <v>23</v>
      </c>
      <c r="B62" s="8" t="s">
        <v>59</v>
      </c>
      <c r="C62" s="8" t="s">
        <v>35</v>
      </c>
      <c r="D62" s="8" t="s">
        <v>60</v>
      </c>
      <c r="E62" s="8" t="s">
        <v>142</v>
      </c>
      <c r="F62" s="11" t="s">
        <v>360</v>
      </c>
      <c r="G62" s="11"/>
    </row>
    <row r="63" spans="1:7" s="5" customFormat="1" ht="30" customHeight="1" x14ac:dyDescent="0.3">
      <c r="A63" s="7">
        <f t="shared" si="2"/>
        <v>24</v>
      </c>
      <c r="B63" s="8"/>
      <c r="C63" s="8"/>
      <c r="D63" s="8"/>
      <c r="E63" s="20" t="s">
        <v>63</v>
      </c>
      <c r="F63" s="11"/>
      <c r="G63" s="11"/>
    </row>
    <row r="64" spans="1:7" s="5" customFormat="1" ht="30" customHeight="1" x14ac:dyDescent="0.3">
      <c r="A64" s="7">
        <f t="shared" si="2"/>
        <v>25</v>
      </c>
      <c r="B64" s="8" t="s">
        <v>64</v>
      </c>
      <c r="C64" s="8" t="s">
        <v>26</v>
      </c>
      <c r="D64" s="15" t="s">
        <v>65</v>
      </c>
      <c r="E64" s="20" t="s">
        <v>121</v>
      </c>
      <c r="F64" s="11" t="s">
        <v>348</v>
      </c>
      <c r="G64" s="11"/>
    </row>
    <row r="65" spans="1:7" s="5" customFormat="1" ht="30" customHeight="1" x14ac:dyDescent="0.3">
      <c r="A65" s="7">
        <f t="shared" si="2"/>
        <v>26</v>
      </c>
      <c r="B65" s="8" t="s">
        <v>66</v>
      </c>
      <c r="C65" s="8" t="s">
        <v>27</v>
      </c>
      <c r="D65" s="15" t="s">
        <v>67</v>
      </c>
      <c r="E65" s="20" t="s">
        <v>122</v>
      </c>
      <c r="F65" s="11" t="s">
        <v>221</v>
      </c>
      <c r="G65" s="11"/>
    </row>
    <row r="66" spans="1:7" ht="30" customHeight="1" x14ac:dyDescent="0.3">
      <c r="A66" s="7">
        <f t="shared" si="2"/>
        <v>27</v>
      </c>
      <c r="B66" s="8" t="s">
        <v>68</v>
      </c>
      <c r="C66" s="8" t="s">
        <v>30</v>
      </c>
      <c r="D66" s="8" t="s">
        <v>69</v>
      </c>
      <c r="E66" s="20" t="s">
        <v>123</v>
      </c>
      <c r="F66" s="11" t="s">
        <v>361</v>
      </c>
      <c r="G66" s="11"/>
    </row>
    <row r="67" spans="1:7" ht="30" customHeight="1" x14ac:dyDescent="0.3">
      <c r="A67" s="7">
        <f t="shared" si="2"/>
        <v>28</v>
      </c>
      <c r="B67" s="8" t="s">
        <v>70</v>
      </c>
      <c r="C67" s="8" t="s">
        <v>71</v>
      </c>
      <c r="D67" s="8" t="s">
        <v>72</v>
      </c>
      <c r="E67" s="20" t="s">
        <v>124</v>
      </c>
      <c r="F67" s="11" t="s">
        <v>362</v>
      </c>
      <c r="G67" s="11"/>
    </row>
    <row r="68" spans="1:7" ht="30" customHeight="1" x14ac:dyDescent="0.3">
      <c r="A68" s="7">
        <f t="shared" si="2"/>
        <v>29</v>
      </c>
      <c r="B68" s="8" t="s">
        <v>73</v>
      </c>
      <c r="C68" s="8" t="s">
        <v>74</v>
      </c>
      <c r="D68" s="8" t="s">
        <v>75</v>
      </c>
      <c r="E68" s="8" t="s">
        <v>125</v>
      </c>
      <c r="F68" s="11" t="s">
        <v>348</v>
      </c>
      <c r="G68" s="11"/>
    </row>
    <row r="69" spans="1:7" ht="30" customHeight="1" x14ac:dyDescent="0.3">
      <c r="A69" s="7">
        <f t="shared" si="2"/>
        <v>30</v>
      </c>
      <c r="B69" s="8"/>
      <c r="C69" s="8"/>
      <c r="D69" s="8"/>
      <c r="E69" s="8" t="s">
        <v>76</v>
      </c>
      <c r="F69" s="8"/>
      <c r="G69" s="8"/>
    </row>
    <row r="70" spans="1:7" ht="30" customHeight="1" x14ac:dyDescent="0.3">
      <c r="A70" s="16"/>
      <c r="B70" s="17"/>
      <c r="C70" s="17"/>
      <c r="D70" s="17"/>
      <c r="E70" s="18" t="s">
        <v>6</v>
      </c>
      <c r="F70" s="17"/>
      <c r="G70" s="17"/>
    </row>
    <row r="71" spans="1:7" x14ac:dyDescent="0.3">
      <c r="A71" s="47" t="s">
        <v>82</v>
      </c>
      <c r="B71" s="47"/>
      <c r="C71" s="47"/>
      <c r="D71" s="47"/>
      <c r="E71" s="47"/>
      <c r="F71" s="47"/>
      <c r="G71" s="47"/>
    </row>
    <row r="72" spans="1:7" ht="30" customHeight="1" x14ac:dyDescent="0.3">
      <c r="A72" s="16"/>
      <c r="B72" s="17"/>
      <c r="C72" s="17"/>
      <c r="D72" s="17"/>
      <c r="E72" s="18" t="s">
        <v>10</v>
      </c>
      <c r="F72" s="17"/>
      <c r="G72" s="17"/>
    </row>
    <row r="73" spans="1:7" ht="30" customHeight="1" x14ac:dyDescent="0.3">
      <c r="A73" s="16" t="s">
        <v>0</v>
      </c>
      <c r="B73" s="17" t="s">
        <v>1</v>
      </c>
      <c r="C73" s="6" t="s">
        <v>4</v>
      </c>
      <c r="D73" s="6" t="s">
        <v>3</v>
      </c>
      <c r="E73" s="6" t="s">
        <v>2</v>
      </c>
      <c r="F73" s="6" t="s">
        <v>272</v>
      </c>
      <c r="G73" s="6" t="s">
        <v>86</v>
      </c>
    </row>
    <row r="74" spans="1:7" ht="30" customHeight="1" x14ac:dyDescent="0.35">
      <c r="A74" s="22">
        <v>1</v>
      </c>
      <c r="B74" s="8" t="s">
        <v>84</v>
      </c>
      <c r="C74" s="21"/>
      <c r="D74" s="15"/>
      <c r="E74" s="25" t="s">
        <v>85</v>
      </c>
      <c r="F74" s="8" t="s">
        <v>363</v>
      </c>
      <c r="G74" s="8"/>
    </row>
    <row r="75" spans="1:7" ht="30" customHeight="1" x14ac:dyDescent="0.3">
      <c r="A75" s="23">
        <f>A74+1</f>
        <v>2</v>
      </c>
      <c r="B75" s="8" t="s">
        <v>13</v>
      </c>
      <c r="C75" s="21"/>
      <c r="D75" s="28" t="s">
        <v>170</v>
      </c>
      <c r="E75" s="20" t="s">
        <v>143</v>
      </c>
      <c r="F75" s="45" t="s">
        <v>363</v>
      </c>
      <c r="G75" s="8"/>
    </row>
    <row r="76" spans="1:7" ht="30" customHeight="1" x14ac:dyDescent="0.3">
      <c r="A76" s="23">
        <f t="shared" ref="A76:A92" si="3">A75+1</f>
        <v>3</v>
      </c>
      <c r="B76" s="8" t="s">
        <v>87</v>
      </c>
      <c r="C76" s="21"/>
      <c r="D76" s="28" t="s">
        <v>171</v>
      </c>
      <c r="E76" s="20" t="s">
        <v>148</v>
      </c>
      <c r="F76" s="45" t="s">
        <v>363</v>
      </c>
      <c r="G76" s="8"/>
    </row>
    <row r="77" spans="1:7" ht="30" customHeight="1" x14ac:dyDescent="0.3">
      <c r="A77" s="23">
        <f t="shared" si="3"/>
        <v>4</v>
      </c>
      <c r="B77" s="8" t="s">
        <v>87</v>
      </c>
      <c r="C77" s="21"/>
      <c r="D77" s="28" t="s">
        <v>172</v>
      </c>
      <c r="E77" s="20" t="s">
        <v>148</v>
      </c>
      <c r="F77" s="45" t="s">
        <v>363</v>
      </c>
      <c r="G77" s="8"/>
    </row>
    <row r="78" spans="1:7" ht="30" customHeight="1" x14ac:dyDescent="0.3">
      <c r="A78" s="23">
        <f t="shared" si="3"/>
        <v>5</v>
      </c>
      <c r="B78" s="8" t="s">
        <v>144</v>
      </c>
      <c r="C78" s="21"/>
      <c r="D78" s="28" t="s">
        <v>210</v>
      </c>
      <c r="E78" s="20" t="s">
        <v>146</v>
      </c>
      <c r="F78" s="45" t="s">
        <v>364</v>
      </c>
      <c r="G78" s="8"/>
    </row>
    <row r="79" spans="1:7" ht="30" customHeight="1" x14ac:dyDescent="0.3">
      <c r="A79" s="23">
        <f t="shared" si="3"/>
        <v>6</v>
      </c>
      <c r="B79" s="8" t="s">
        <v>145</v>
      </c>
      <c r="C79" s="21"/>
      <c r="D79" s="28" t="s">
        <v>211</v>
      </c>
      <c r="E79" s="20" t="s">
        <v>147</v>
      </c>
      <c r="F79" s="45" t="s">
        <v>364</v>
      </c>
      <c r="G79" s="8"/>
    </row>
    <row r="80" spans="1:7" ht="30" customHeight="1" x14ac:dyDescent="0.3">
      <c r="A80" s="23">
        <f t="shared" si="3"/>
        <v>7</v>
      </c>
      <c r="B80" s="8" t="s">
        <v>150</v>
      </c>
      <c r="C80" s="21"/>
      <c r="D80" s="8"/>
      <c r="E80" s="20" t="s">
        <v>149</v>
      </c>
      <c r="F80" s="46" t="s">
        <v>365</v>
      </c>
      <c r="G80" s="8"/>
    </row>
    <row r="81" spans="1:7" ht="30" customHeight="1" x14ac:dyDescent="0.3">
      <c r="A81" s="23">
        <f t="shared" si="3"/>
        <v>8</v>
      </c>
      <c r="B81" s="8" t="s">
        <v>151</v>
      </c>
      <c r="C81" s="21"/>
      <c r="D81" s="8"/>
      <c r="E81" s="20" t="s">
        <v>152</v>
      </c>
      <c r="F81" s="46" t="s">
        <v>365</v>
      </c>
      <c r="G81" s="8"/>
    </row>
    <row r="82" spans="1:7" ht="30" customHeight="1" x14ac:dyDescent="0.3">
      <c r="A82" s="23">
        <f t="shared" si="3"/>
        <v>9</v>
      </c>
      <c r="B82" s="8" t="s">
        <v>88</v>
      </c>
      <c r="C82" s="21"/>
      <c r="D82" s="8"/>
      <c r="E82" s="20" t="s">
        <v>153</v>
      </c>
      <c r="F82" s="46" t="s">
        <v>364</v>
      </c>
      <c r="G82" s="8"/>
    </row>
    <row r="83" spans="1:7" ht="30" customHeight="1" x14ac:dyDescent="0.3">
      <c r="A83" s="23">
        <f t="shared" si="3"/>
        <v>10</v>
      </c>
      <c r="B83" s="8" t="s">
        <v>88</v>
      </c>
      <c r="C83" s="21"/>
      <c r="D83" s="8"/>
      <c r="E83" s="20" t="s">
        <v>153</v>
      </c>
      <c r="F83" s="46" t="s">
        <v>364</v>
      </c>
      <c r="G83" s="8"/>
    </row>
    <row r="84" spans="1:7" ht="30" customHeight="1" x14ac:dyDescent="0.3">
      <c r="A84" s="23">
        <f t="shared" si="3"/>
        <v>11</v>
      </c>
      <c r="B84" s="8" t="s">
        <v>89</v>
      </c>
      <c r="C84" s="21"/>
      <c r="D84" s="8"/>
      <c r="E84" s="20" t="s">
        <v>154</v>
      </c>
      <c r="F84" s="46" t="s">
        <v>364</v>
      </c>
      <c r="G84" s="8"/>
    </row>
    <row r="85" spans="1:7" ht="30" customHeight="1" x14ac:dyDescent="0.3">
      <c r="A85" s="23">
        <f t="shared" si="3"/>
        <v>12</v>
      </c>
      <c r="B85" s="8" t="s">
        <v>89</v>
      </c>
      <c r="C85" s="21"/>
      <c r="D85" s="8"/>
      <c r="E85" s="20" t="s">
        <v>154</v>
      </c>
      <c r="F85" s="46" t="s">
        <v>364</v>
      </c>
      <c r="G85" s="8"/>
    </row>
    <row r="86" spans="1:7" ht="30" customHeight="1" x14ac:dyDescent="0.3">
      <c r="A86" s="23">
        <f t="shared" si="3"/>
        <v>13</v>
      </c>
      <c r="B86" s="8"/>
      <c r="C86" s="8"/>
      <c r="D86" s="12"/>
      <c r="E86" s="20" t="s">
        <v>213</v>
      </c>
      <c r="F86" s="8"/>
      <c r="G86" s="8"/>
    </row>
    <row r="87" spans="1:7" ht="30" customHeight="1" x14ac:dyDescent="0.3">
      <c r="A87" s="23">
        <f t="shared" si="3"/>
        <v>14</v>
      </c>
      <c r="B87" s="8"/>
      <c r="C87" s="11"/>
      <c r="D87" s="12"/>
      <c r="E87" s="20" t="s">
        <v>155</v>
      </c>
      <c r="F87" s="8"/>
      <c r="G87" s="8"/>
    </row>
    <row r="88" spans="1:7" ht="30" customHeight="1" x14ac:dyDescent="0.3">
      <c r="A88" s="23">
        <f t="shared" si="3"/>
        <v>15</v>
      </c>
      <c r="B88" s="8"/>
      <c r="C88" s="8"/>
      <c r="D88" s="12"/>
      <c r="E88" s="8" t="s">
        <v>155</v>
      </c>
      <c r="F88" s="8"/>
      <c r="G88" s="8"/>
    </row>
    <row r="89" spans="1:7" ht="30" customHeight="1" x14ac:dyDescent="0.3">
      <c r="A89" s="23">
        <f t="shared" si="3"/>
        <v>16</v>
      </c>
      <c r="B89" s="8"/>
      <c r="C89" s="11"/>
      <c r="D89" s="12"/>
      <c r="E89" s="20" t="s">
        <v>155</v>
      </c>
      <c r="F89" s="8"/>
      <c r="G89" s="8"/>
    </row>
    <row r="90" spans="1:7" ht="30" customHeight="1" x14ac:dyDescent="0.3">
      <c r="A90" s="23">
        <f t="shared" si="3"/>
        <v>17</v>
      </c>
      <c r="B90" s="8"/>
      <c r="C90" s="8"/>
      <c r="D90" s="11"/>
      <c r="E90" s="8" t="s">
        <v>155</v>
      </c>
      <c r="F90" s="11"/>
      <c r="G90" s="11"/>
    </row>
    <row r="91" spans="1:7" ht="30" customHeight="1" x14ac:dyDescent="0.3">
      <c r="A91" s="23">
        <f t="shared" si="3"/>
        <v>18</v>
      </c>
      <c r="B91" s="8" t="s">
        <v>159</v>
      </c>
      <c r="C91" s="11"/>
      <c r="D91" s="12"/>
      <c r="E91" s="8" t="s">
        <v>158</v>
      </c>
      <c r="F91" s="46" t="s">
        <v>366</v>
      </c>
      <c r="G91" s="11"/>
    </row>
    <row r="92" spans="1:7" ht="30" customHeight="1" x14ac:dyDescent="0.3">
      <c r="A92" s="23">
        <f t="shared" si="3"/>
        <v>19</v>
      </c>
      <c r="B92" s="8" t="s">
        <v>160</v>
      </c>
      <c r="C92" s="8"/>
      <c r="D92" s="28" t="s">
        <v>170</v>
      </c>
      <c r="E92" s="20" t="s">
        <v>161</v>
      </c>
      <c r="F92" s="46" t="s">
        <v>366</v>
      </c>
      <c r="G92" s="8"/>
    </row>
    <row r="93" spans="1:7" ht="30" customHeight="1" x14ac:dyDescent="0.3">
      <c r="A93" s="23">
        <f>A92+1</f>
        <v>20</v>
      </c>
      <c r="B93" s="8" t="s">
        <v>162</v>
      </c>
      <c r="C93" s="8"/>
      <c r="D93" s="28" t="s">
        <v>171</v>
      </c>
      <c r="E93" s="20" t="s">
        <v>164</v>
      </c>
      <c r="F93" s="46" t="s">
        <v>367</v>
      </c>
      <c r="G93" s="8"/>
    </row>
    <row r="94" spans="1:7" ht="30" customHeight="1" x14ac:dyDescent="0.3">
      <c r="A94" s="23">
        <f t="shared" ref="A94:A103" si="4">A93+1</f>
        <v>21</v>
      </c>
      <c r="B94" s="8" t="s">
        <v>163</v>
      </c>
      <c r="C94" s="8"/>
      <c r="D94" s="43" t="s">
        <v>172</v>
      </c>
      <c r="E94" s="20" t="s">
        <v>165</v>
      </c>
      <c r="F94" s="46" t="s">
        <v>367</v>
      </c>
      <c r="G94" s="8"/>
    </row>
    <row r="95" spans="1:7" ht="30" customHeight="1" x14ac:dyDescent="0.3">
      <c r="A95" s="23">
        <f t="shared" si="4"/>
        <v>22</v>
      </c>
      <c r="B95" s="8" t="s">
        <v>168</v>
      </c>
      <c r="C95" s="8"/>
      <c r="D95" s="43" t="s">
        <v>210</v>
      </c>
      <c r="E95" s="20" t="s">
        <v>166</v>
      </c>
      <c r="F95" s="46" t="s">
        <v>368</v>
      </c>
      <c r="G95" s="8"/>
    </row>
    <row r="96" spans="1:7" ht="30" customHeight="1" x14ac:dyDescent="0.3">
      <c r="A96" s="23">
        <f t="shared" si="4"/>
        <v>23</v>
      </c>
      <c r="B96" s="8" t="s">
        <v>169</v>
      </c>
      <c r="C96" s="8"/>
      <c r="D96" s="43" t="s">
        <v>211</v>
      </c>
      <c r="E96" s="20" t="s">
        <v>167</v>
      </c>
      <c r="F96" s="46" t="s">
        <v>368</v>
      </c>
      <c r="G96" s="8"/>
    </row>
    <row r="97" spans="1:7" ht="30" customHeight="1" x14ac:dyDescent="0.3">
      <c r="A97" s="23">
        <f t="shared" si="4"/>
        <v>24</v>
      </c>
      <c r="B97" s="8" t="s">
        <v>174</v>
      </c>
      <c r="C97" s="8"/>
      <c r="D97" s="44"/>
      <c r="E97" s="20" t="s">
        <v>173</v>
      </c>
      <c r="F97" s="46" t="s">
        <v>369</v>
      </c>
      <c r="G97" s="8"/>
    </row>
    <row r="98" spans="1:7" ht="30" customHeight="1" x14ac:dyDescent="0.3">
      <c r="A98" s="23">
        <f t="shared" si="4"/>
        <v>25</v>
      </c>
      <c r="B98" s="8" t="s">
        <v>175</v>
      </c>
      <c r="C98" s="8"/>
      <c r="D98" s="12"/>
      <c r="E98" s="20" t="s">
        <v>176</v>
      </c>
      <c r="F98" s="46" t="s">
        <v>369</v>
      </c>
      <c r="G98" s="8"/>
    </row>
    <row r="99" spans="1:7" ht="30" customHeight="1" x14ac:dyDescent="0.3">
      <c r="A99" s="23">
        <f t="shared" si="4"/>
        <v>26</v>
      </c>
      <c r="B99" s="8"/>
      <c r="C99" s="8"/>
      <c r="D99" s="12"/>
      <c r="E99" s="20" t="s">
        <v>213</v>
      </c>
      <c r="F99" s="8"/>
      <c r="G99" s="8"/>
    </row>
    <row r="100" spans="1:7" ht="30" customHeight="1" x14ac:dyDescent="0.3">
      <c r="A100" s="23">
        <f t="shared" si="4"/>
        <v>27</v>
      </c>
      <c r="B100" s="8"/>
      <c r="C100" s="8"/>
      <c r="D100" s="12"/>
      <c r="E100" s="20" t="s">
        <v>155</v>
      </c>
      <c r="F100" s="8"/>
      <c r="G100" s="8"/>
    </row>
    <row r="101" spans="1:7" ht="30" customHeight="1" x14ac:dyDescent="0.3">
      <c r="A101" s="23">
        <f t="shared" si="4"/>
        <v>28</v>
      </c>
      <c r="B101" s="8"/>
      <c r="C101" s="8"/>
      <c r="D101" s="12"/>
      <c r="E101" s="8" t="s">
        <v>155</v>
      </c>
      <c r="F101" s="8"/>
      <c r="G101" s="8"/>
    </row>
    <row r="102" spans="1:7" ht="30" customHeight="1" x14ac:dyDescent="0.3">
      <c r="A102" s="23">
        <f t="shared" si="4"/>
        <v>29</v>
      </c>
      <c r="B102" s="8"/>
      <c r="C102" s="11"/>
      <c r="D102" s="12"/>
      <c r="E102" s="20" t="s">
        <v>155</v>
      </c>
      <c r="F102" s="8"/>
      <c r="G102" s="8"/>
    </row>
    <row r="103" spans="1:7" ht="30" customHeight="1" x14ac:dyDescent="0.3">
      <c r="A103" s="23">
        <f t="shared" si="4"/>
        <v>30</v>
      </c>
      <c r="B103" s="8"/>
      <c r="C103" s="8"/>
      <c r="D103" s="12"/>
      <c r="E103" s="8" t="s">
        <v>155</v>
      </c>
      <c r="F103" s="8"/>
      <c r="G103" s="8"/>
    </row>
    <row r="104" spans="1:7" x14ac:dyDescent="0.3">
      <c r="A104" s="16"/>
      <c r="B104" s="17"/>
      <c r="C104" s="17"/>
      <c r="D104" s="17"/>
      <c r="E104" s="18" t="s">
        <v>7</v>
      </c>
      <c r="F104" s="17"/>
      <c r="G104" s="17"/>
    </row>
    <row r="105" spans="1:7" x14ac:dyDescent="0.3">
      <c r="A105" s="16"/>
      <c r="B105" s="17"/>
      <c r="C105" s="17"/>
      <c r="D105" s="17"/>
      <c r="E105" s="18" t="s">
        <v>9</v>
      </c>
      <c r="F105" s="17"/>
      <c r="G105" s="17"/>
    </row>
    <row r="106" spans="1:7" x14ac:dyDescent="0.3">
      <c r="A106" s="16" t="s">
        <v>0</v>
      </c>
      <c r="B106" s="17" t="s">
        <v>1</v>
      </c>
      <c r="C106" s="6" t="s">
        <v>4</v>
      </c>
      <c r="D106" s="6" t="s">
        <v>3</v>
      </c>
      <c r="E106" s="6" t="s">
        <v>2</v>
      </c>
      <c r="F106" s="6" t="s">
        <v>8</v>
      </c>
      <c r="G106" s="6" t="s">
        <v>212</v>
      </c>
    </row>
    <row r="107" spans="1:7" ht="30" customHeight="1" x14ac:dyDescent="0.3">
      <c r="A107" s="39">
        <v>1</v>
      </c>
      <c r="B107" s="20" t="s">
        <v>177</v>
      </c>
      <c r="C107" s="20"/>
      <c r="D107" s="10"/>
      <c r="E107" s="20" t="s">
        <v>180</v>
      </c>
      <c r="F107" s="45" t="s">
        <v>370</v>
      </c>
      <c r="G107" s="20"/>
    </row>
    <row r="108" spans="1:7" ht="30" customHeight="1" x14ac:dyDescent="0.3">
      <c r="A108" s="39">
        <f t="shared" ref="A108:A118" si="5">A107+1</f>
        <v>2</v>
      </c>
      <c r="B108" s="20" t="s">
        <v>178</v>
      </c>
      <c r="C108" s="20"/>
      <c r="D108" s="28" t="s">
        <v>170</v>
      </c>
      <c r="E108" s="20" t="s">
        <v>179</v>
      </c>
      <c r="F108" s="45" t="s">
        <v>370</v>
      </c>
      <c r="G108" s="20"/>
    </row>
    <row r="109" spans="1:7" ht="30" customHeight="1" x14ac:dyDescent="0.3">
      <c r="A109" s="39">
        <f t="shared" si="5"/>
        <v>3</v>
      </c>
      <c r="B109" s="20" t="s">
        <v>181</v>
      </c>
      <c r="C109" s="20"/>
      <c r="D109" s="28" t="s">
        <v>171</v>
      </c>
      <c r="E109" s="20" t="s">
        <v>183</v>
      </c>
      <c r="F109" s="45" t="s">
        <v>371</v>
      </c>
      <c r="G109" s="20"/>
    </row>
    <row r="110" spans="1:7" ht="30" customHeight="1" x14ac:dyDescent="0.3">
      <c r="A110" s="39">
        <f t="shared" si="5"/>
        <v>4</v>
      </c>
      <c r="B110" s="20" t="s">
        <v>182</v>
      </c>
      <c r="C110" s="20"/>
      <c r="D110" s="28" t="s">
        <v>172</v>
      </c>
      <c r="E110" s="20" t="s">
        <v>184</v>
      </c>
      <c r="F110" s="45" t="s">
        <v>371</v>
      </c>
      <c r="G110" s="20"/>
    </row>
    <row r="111" spans="1:7" ht="30" customHeight="1" x14ac:dyDescent="0.3">
      <c r="A111" s="39">
        <f t="shared" si="5"/>
        <v>5</v>
      </c>
      <c r="B111" s="20" t="s">
        <v>91</v>
      </c>
      <c r="C111" s="20"/>
      <c r="D111" s="28" t="s">
        <v>210</v>
      </c>
      <c r="E111" s="20" t="s">
        <v>185</v>
      </c>
      <c r="F111" s="45" t="s">
        <v>372</v>
      </c>
      <c r="G111" s="20"/>
    </row>
    <row r="112" spans="1:7" ht="30" customHeight="1" x14ac:dyDescent="0.3">
      <c r="A112" s="39">
        <f t="shared" si="5"/>
        <v>6</v>
      </c>
      <c r="B112" s="20" t="s">
        <v>92</v>
      </c>
      <c r="C112" s="9"/>
      <c r="D112" s="28" t="s">
        <v>211</v>
      </c>
      <c r="E112" s="20" t="s">
        <v>186</v>
      </c>
      <c r="F112" s="45" t="s">
        <v>372</v>
      </c>
      <c r="G112" s="20"/>
    </row>
    <row r="113" spans="1:7" ht="30" customHeight="1" x14ac:dyDescent="0.3">
      <c r="A113" s="39">
        <f t="shared" si="5"/>
        <v>7</v>
      </c>
      <c r="B113" s="20" t="s">
        <v>93</v>
      </c>
      <c r="C113" s="20"/>
      <c r="D113" s="10"/>
      <c r="E113" s="20" t="s">
        <v>187</v>
      </c>
      <c r="F113" s="45" t="s">
        <v>372</v>
      </c>
      <c r="G113" s="20"/>
    </row>
    <row r="114" spans="1:7" ht="30" customHeight="1" x14ac:dyDescent="0.3">
      <c r="A114" s="39">
        <f t="shared" si="5"/>
        <v>8</v>
      </c>
      <c r="B114" s="20" t="s">
        <v>188</v>
      </c>
      <c r="C114" s="9" t="s">
        <v>190</v>
      </c>
      <c r="D114" s="10"/>
      <c r="E114" s="20" t="s">
        <v>194</v>
      </c>
      <c r="F114" s="46" t="s">
        <v>373</v>
      </c>
      <c r="G114" s="20"/>
    </row>
    <row r="115" spans="1:7" ht="30" customHeight="1" x14ac:dyDescent="0.3">
      <c r="A115" s="39">
        <f t="shared" si="5"/>
        <v>9</v>
      </c>
      <c r="B115" s="20" t="s">
        <v>189</v>
      </c>
      <c r="C115" s="20"/>
      <c r="D115" s="9" t="s">
        <v>191</v>
      </c>
      <c r="E115" s="20" t="s">
        <v>195</v>
      </c>
      <c r="F115" s="46" t="s">
        <v>373</v>
      </c>
      <c r="G115" s="9"/>
    </row>
    <row r="116" spans="1:7" ht="30" customHeight="1" x14ac:dyDescent="0.3">
      <c r="A116" s="39">
        <f t="shared" si="5"/>
        <v>10</v>
      </c>
      <c r="B116" s="20" t="s">
        <v>192</v>
      </c>
      <c r="C116" s="20"/>
      <c r="D116" s="10"/>
      <c r="E116" s="20" t="s">
        <v>193</v>
      </c>
      <c r="F116" s="46" t="s">
        <v>374</v>
      </c>
      <c r="G116" s="9"/>
    </row>
    <row r="117" spans="1:7" ht="30" customHeight="1" x14ac:dyDescent="0.3">
      <c r="A117" s="39">
        <f t="shared" si="5"/>
        <v>11</v>
      </c>
      <c r="B117" s="20" t="s">
        <v>198</v>
      </c>
      <c r="C117" s="9" t="s">
        <v>199</v>
      </c>
      <c r="D117" s="10"/>
      <c r="E117" s="20" t="s">
        <v>196</v>
      </c>
      <c r="F117" s="46" t="s">
        <v>374</v>
      </c>
      <c r="G117" s="20"/>
    </row>
    <row r="118" spans="1:7" ht="30" customHeight="1" x14ac:dyDescent="0.3">
      <c r="A118" s="39">
        <f t="shared" si="5"/>
        <v>12</v>
      </c>
      <c r="B118" s="20" t="s">
        <v>94</v>
      </c>
      <c r="C118" s="9"/>
      <c r="D118" s="10"/>
      <c r="E118" s="20" t="s">
        <v>197</v>
      </c>
      <c r="F118" s="46" t="s">
        <v>374</v>
      </c>
      <c r="G118" s="20"/>
    </row>
    <row r="119" spans="1:7" ht="30" customHeight="1" x14ac:dyDescent="0.3">
      <c r="A119" s="39">
        <f t="shared" ref="A119:A136" si="6">A118+1</f>
        <v>13</v>
      </c>
      <c r="B119" s="20"/>
      <c r="C119" s="9"/>
      <c r="D119" s="10"/>
      <c r="E119" s="20" t="s">
        <v>213</v>
      </c>
      <c r="F119" s="9"/>
      <c r="G119" s="9"/>
    </row>
    <row r="120" spans="1:7" ht="30" customHeight="1" x14ac:dyDescent="0.3">
      <c r="A120" s="39">
        <f t="shared" si="6"/>
        <v>14</v>
      </c>
      <c r="B120" s="20" t="s">
        <v>200</v>
      </c>
      <c r="C120" s="9" t="s">
        <v>203</v>
      </c>
      <c r="D120" s="38" t="s">
        <v>170</v>
      </c>
      <c r="E120" s="20" t="s">
        <v>99</v>
      </c>
      <c r="F120" s="46" t="s">
        <v>375</v>
      </c>
      <c r="G120" s="9"/>
    </row>
    <row r="121" spans="1:7" ht="30" customHeight="1" x14ac:dyDescent="0.3">
      <c r="A121" s="39">
        <f t="shared" si="6"/>
        <v>15</v>
      </c>
      <c r="B121" s="20" t="s">
        <v>201</v>
      </c>
      <c r="C121" s="9"/>
      <c r="D121" s="38" t="s">
        <v>171</v>
      </c>
      <c r="E121" s="20" t="s">
        <v>202</v>
      </c>
      <c r="F121" s="46" t="s">
        <v>375</v>
      </c>
      <c r="G121" s="9"/>
    </row>
    <row r="122" spans="1:7" ht="30" customHeight="1" x14ac:dyDescent="0.3">
      <c r="A122" s="39">
        <f t="shared" si="6"/>
        <v>16</v>
      </c>
      <c r="B122" s="20" t="s">
        <v>205</v>
      </c>
      <c r="C122" s="9"/>
      <c r="D122" s="38" t="s">
        <v>172</v>
      </c>
      <c r="E122" s="20" t="s">
        <v>100</v>
      </c>
      <c r="F122" s="46" t="s">
        <v>376</v>
      </c>
      <c r="G122" s="9"/>
    </row>
    <row r="123" spans="1:7" ht="30" customHeight="1" x14ac:dyDescent="0.3">
      <c r="A123" s="39">
        <f t="shared" si="6"/>
        <v>17</v>
      </c>
      <c r="B123" s="20" t="s">
        <v>206</v>
      </c>
      <c r="C123" s="9"/>
      <c r="D123" s="40" t="s">
        <v>210</v>
      </c>
      <c r="E123" s="20" t="s">
        <v>204</v>
      </c>
      <c r="F123" s="46" t="s">
        <v>376</v>
      </c>
      <c r="G123" s="9"/>
    </row>
    <row r="124" spans="1:7" ht="30" customHeight="1" x14ac:dyDescent="0.3">
      <c r="A124" s="39">
        <f t="shared" si="6"/>
        <v>18</v>
      </c>
      <c r="B124" s="20" t="s">
        <v>207</v>
      </c>
      <c r="C124" s="9"/>
      <c r="D124" s="40" t="s">
        <v>211</v>
      </c>
      <c r="E124" s="20" t="s">
        <v>101</v>
      </c>
      <c r="F124" s="46" t="s">
        <v>377</v>
      </c>
      <c r="G124" s="9"/>
    </row>
    <row r="125" spans="1:7" ht="30" customHeight="1" x14ac:dyDescent="0.3">
      <c r="A125" s="39">
        <f t="shared" si="6"/>
        <v>19</v>
      </c>
      <c r="B125" s="20" t="s">
        <v>208</v>
      </c>
      <c r="C125" s="9"/>
      <c r="D125" s="10"/>
      <c r="E125" s="20" t="s">
        <v>102</v>
      </c>
      <c r="F125" s="46" t="s">
        <v>377</v>
      </c>
      <c r="G125" s="9"/>
    </row>
    <row r="126" spans="1:7" ht="30" customHeight="1" x14ac:dyDescent="0.3">
      <c r="A126" s="39">
        <f t="shared" si="6"/>
        <v>20</v>
      </c>
      <c r="B126" s="20" t="s">
        <v>103</v>
      </c>
      <c r="C126" s="9"/>
      <c r="D126" s="10"/>
      <c r="E126" s="20" t="s">
        <v>104</v>
      </c>
      <c r="F126" s="46" t="s">
        <v>378</v>
      </c>
      <c r="G126" s="9"/>
    </row>
    <row r="127" spans="1:7" ht="30" customHeight="1" x14ac:dyDescent="0.3">
      <c r="A127" s="39">
        <f t="shared" si="6"/>
        <v>21</v>
      </c>
      <c r="B127" s="20" t="s">
        <v>106</v>
      </c>
      <c r="C127" s="9"/>
      <c r="D127" s="10"/>
      <c r="E127" s="20" t="s">
        <v>105</v>
      </c>
      <c r="F127" s="46" t="s">
        <v>378</v>
      </c>
      <c r="G127" s="9"/>
    </row>
    <row r="128" spans="1:7" ht="30" customHeight="1" x14ac:dyDescent="0.3">
      <c r="A128" s="39">
        <f t="shared" si="6"/>
        <v>22</v>
      </c>
      <c r="B128" s="20" t="s">
        <v>109</v>
      </c>
      <c r="C128" s="9"/>
      <c r="D128" s="10"/>
      <c r="E128" s="20" t="s">
        <v>107</v>
      </c>
      <c r="F128" s="46" t="s">
        <v>379</v>
      </c>
      <c r="G128" s="9"/>
    </row>
    <row r="129" spans="1:7" ht="30" customHeight="1" x14ac:dyDescent="0.3">
      <c r="A129" s="39">
        <f t="shared" si="6"/>
        <v>23</v>
      </c>
      <c r="B129" s="20" t="s">
        <v>110</v>
      </c>
      <c r="C129" s="9"/>
      <c r="D129" s="10"/>
      <c r="E129" s="20" t="s">
        <v>108</v>
      </c>
      <c r="F129" s="46" t="s">
        <v>380</v>
      </c>
      <c r="G129" s="9"/>
    </row>
    <row r="130" spans="1:7" ht="30" customHeight="1" x14ac:dyDescent="0.3">
      <c r="A130" s="39">
        <f t="shared" si="6"/>
        <v>24</v>
      </c>
      <c r="B130" s="20" t="s">
        <v>111</v>
      </c>
      <c r="C130" s="9"/>
      <c r="D130" s="10"/>
      <c r="E130" s="20" t="s">
        <v>112</v>
      </c>
      <c r="F130" s="46" t="s">
        <v>380</v>
      </c>
      <c r="G130" s="9"/>
    </row>
    <row r="131" spans="1:7" ht="30" customHeight="1" x14ac:dyDescent="0.3">
      <c r="A131" s="39">
        <f t="shared" si="6"/>
        <v>25</v>
      </c>
      <c r="B131" s="20" t="s">
        <v>113</v>
      </c>
      <c r="C131" s="9"/>
      <c r="D131" s="10"/>
      <c r="E131" s="20" t="s">
        <v>114</v>
      </c>
      <c r="F131" s="46" t="s">
        <v>381</v>
      </c>
      <c r="G131" s="9"/>
    </row>
    <row r="132" spans="1:7" ht="30" customHeight="1" x14ac:dyDescent="0.3">
      <c r="A132" s="39">
        <f t="shared" si="6"/>
        <v>26</v>
      </c>
      <c r="B132" s="20" t="s">
        <v>115</v>
      </c>
      <c r="C132" s="9"/>
      <c r="D132" s="10"/>
      <c r="E132" s="20" t="s">
        <v>116</v>
      </c>
      <c r="F132" s="46" t="s">
        <v>381</v>
      </c>
      <c r="G132" s="9"/>
    </row>
    <row r="133" spans="1:7" ht="30" customHeight="1" x14ac:dyDescent="0.3">
      <c r="A133" s="39">
        <f t="shared" si="6"/>
        <v>27</v>
      </c>
      <c r="B133" s="20" t="s">
        <v>117</v>
      </c>
      <c r="C133" s="9"/>
      <c r="D133" s="10"/>
      <c r="E133" s="20" t="s">
        <v>118</v>
      </c>
      <c r="F133" s="46" t="s">
        <v>382</v>
      </c>
      <c r="G133" s="9"/>
    </row>
    <row r="134" spans="1:7" ht="30" customHeight="1" x14ac:dyDescent="0.3">
      <c r="A134" s="39">
        <f t="shared" si="6"/>
        <v>28</v>
      </c>
      <c r="B134" s="20" t="s">
        <v>119</v>
      </c>
      <c r="C134" s="9"/>
      <c r="D134" s="10"/>
      <c r="E134" s="20" t="s">
        <v>120</v>
      </c>
      <c r="F134" s="46" t="s">
        <v>382</v>
      </c>
      <c r="G134" s="9"/>
    </row>
    <row r="135" spans="1:7" ht="30" customHeight="1" x14ac:dyDescent="0.3">
      <c r="A135" s="39">
        <f t="shared" si="6"/>
        <v>29</v>
      </c>
      <c r="B135" s="20"/>
      <c r="C135" s="9"/>
      <c r="D135" s="10"/>
      <c r="E135" s="20" t="s">
        <v>209</v>
      </c>
      <c r="F135" s="9"/>
      <c r="G135" s="9"/>
    </row>
    <row r="136" spans="1:7" ht="30" customHeight="1" x14ac:dyDescent="0.3">
      <c r="A136" s="39">
        <f t="shared" si="6"/>
        <v>30</v>
      </c>
      <c r="B136" s="20"/>
      <c r="C136" s="9"/>
      <c r="D136" s="10"/>
      <c r="E136" s="20" t="s">
        <v>209</v>
      </c>
      <c r="F136" s="9"/>
      <c r="G136" s="9"/>
    </row>
    <row r="137" spans="1:7" x14ac:dyDescent="0.3">
      <c r="A137" s="3"/>
      <c r="B137" s="4"/>
      <c r="C137" s="4"/>
      <c r="D137" s="4"/>
      <c r="E137" s="4"/>
      <c r="F137" s="4"/>
      <c r="G137" s="4"/>
    </row>
    <row r="138" spans="1:7" x14ac:dyDescent="0.3">
      <c r="A138" s="3"/>
      <c r="B138" s="4"/>
      <c r="C138" s="4"/>
      <c r="D138" s="4"/>
      <c r="E138" s="4"/>
      <c r="F138" s="4"/>
      <c r="G138" s="4"/>
    </row>
  </sheetData>
  <mergeCells count="5">
    <mergeCell ref="A2:G2"/>
    <mergeCell ref="A3:G3"/>
    <mergeCell ref="A4:G4"/>
    <mergeCell ref="A71:G71"/>
    <mergeCell ref="A37:G37"/>
  </mergeCells>
  <phoneticPr fontId="17" type="noConversion"/>
  <hyperlinks>
    <hyperlink ref="E6" r:id="rId1" display="Actualiteit zomer (voorbeeld ppt)" xr:uid="{45E9D91F-4453-45A1-9E2E-22C06A9E5D26}"/>
    <hyperlink ref="D41" r:id="rId2" display="Lesboek p11-15, opdr 2, k.c. filmpjes" xr:uid="{6281CB51-8900-410F-93B1-06F786FF1394}"/>
    <hyperlink ref="D44" r:id="rId3" xr:uid="{C0A4FEE1-8A4B-4B5B-A279-DDBE27589FB8}"/>
    <hyperlink ref="D45" r:id="rId4" display="Lesboek p27-30, k.c. video politieke institutie" xr:uid="{855F6076-EF67-478E-927D-AC573B72FED7}"/>
    <hyperlink ref="D47" r:id="rId5" xr:uid="{02184B63-DFA9-4F5C-8F7A-56498023611B}"/>
    <hyperlink ref="D49" r:id="rId6" display="Lesboek p46-48, k.c. filmpje sociale institutie" xr:uid="{196C3ADE-CE04-41E0-9731-4E5C1B47C8F2}"/>
    <hyperlink ref="D53" r:id="rId7" xr:uid="{94FA5217-A3B1-4712-921D-6DD3EF40A7BD}"/>
    <hyperlink ref="D54" r:id="rId8" xr:uid="{18F56340-A904-407A-9A26-7C9A6202B5FE}"/>
    <hyperlink ref="D56" r:id="rId9" xr:uid="{19A1E7CF-92CD-415D-A1A5-7BC09DD996F2}"/>
    <hyperlink ref="D59" r:id="rId10" display="Lesboek p.81-83, filmpje sociale ongelijkheid" xr:uid="{C6B577FF-634F-4699-B5CE-BD3C0C16708A}"/>
    <hyperlink ref="D64" r:id="rId11" xr:uid="{4465B15B-52FD-4AA2-8EAF-B9720B047941}"/>
    <hyperlink ref="D65" r:id="rId12" xr:uid="{BD850166-858A-46C5-8A46-526DB8344C14}"/>
  </hyperlinks>
  <pageMargins left="0.70866141732283472" right="0.70866141732283472" top="0.74803149606299213" bottom="0.74803149606299213" header="0.31496062992125984" footer="0.31496062992125984"/>
  <pageSetup paperSize="9" scale="69" orientation="portrait" r:id="rId13"/>
  <rowBreaks count="3" manualBreakCount="3">
    <brk id="36" max="6" man="1"/>
    <brk id="70" max="6" man="1"/>
    <brk id="104" max="6" man="1"/>
  </rowBreaks>
  <legacyDrawing r:id="rId14"/>
  <tableParts count="4">
    <tablePart r:id="rId15"/>
    <tablePart r:id="rId16"/>
    <tablePart r:id="rId17"/>
    <tablePart r:id="rId18"/>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7DCA5-1F10-4B27-A461-1095D1AD7154}">
  <sheetPr>
    <tabColor rgb="FFFFC000"/>
  </sheetPr>
  <dimension ref="A1:G113"/>
  <sheetViews>
    <sheetView topLeftCell="A51" zoomScaleNormal="100" workbookViewId="0">
      <selection activeCell="F39" sqref="F39"/>
    </sheetView>
  </sheetViews>
  <sheetFormatPr defaultColWidth="13.77734375" defaultRowHeight="14.4" x14ac:dyDescent="0.3"/>
  <cols>
    <col min="1" max="1" width="4.44140625" customWidth="1"/>
    <col min="2" max="2" width="10.44140625" customWidth="1"/>
    <col min="3" max="3" width="12" customWidth="1"/>
    <col min="4" max="4" width="31.77734375" customWidth="1"/>
    <col min="5" max="5" width="37.77734375" customWidth="1"/>
    <col min="6" max="6" width="11.33203125" customWidth="1"/>
    <col min="7" max="7" width="8.33203125" customWidth="1"/>
    <col min="8" max="32" width="13.77734375" customWidth="1"/>
  </cols>
  <sheetData>
    <row r="1" spans="1:7" x14ac:dyDescent="0.3">
      <c r="A1" s="1" t="s">
        <v>77</v>
      </c>
      <c r="B1" s="2"/>
      <c r="C1" s="2"/>
      <c r="D1" s="2"/>
      <c r="E1" s="2"/>
      <c r="F1" s="2"/>
      <c r="G1" s="2"/>
    </row>
    <row r="2" spans="1:7" x14ac:dyDescent="0.3">
      <c r="A2" s="47" t="s">
        <v>78</v>
      </c>
      <c r="B2" s="47"/>
      <c r="C2" s="47"/>
      <c r="D2" s="47"/>
      <c r="E2" s="47"/>
      <c r="F2" s="47"/>
      <c r="G2" s="47"/>
    </row>
    <row r="3" spans="1:7" x14ac:dyDescent="0.3">
      <c r="A3" s="47" t="s">
        <v>97</v>
      </c>
      <c r="B3" s="47"/>
      <c r="C3" s="47"/>
      <c r="D3" s="47"/>
      <c r="E3" s="47"/>
      <c r="F3" s="47"/>
      <c r="G3" s="47"/>
    </row>
    <row r="4" spans="1:7" x14ac:dyDescent="0.3">
      <c r="A4" s="47" t="s">
        <v>79</v>
      </c>
      <c r="B4" s="47"/>
      <c r="C4" s="47"/>
      <c r="D4" s="47"/>
      <c r="E4" s="47"/>
      <c r="F4" s="47"/>
      <c r="G4" s="47"/>
    </row>
    <row r="5" spans="1:7" s="5" customFormat="1" ht="30" customHeight="1" x14ac:dyDescent="0.3">
      <c r="A5" s="6" t="s">
        <v>0</v>
      </c>
      <c r="B5" s="6" t="s">
        <v>1</v>
      </c>
      <c r="C5" s="6" t="s">
        <v>4</v>
      </c>
      <c r="D5" s="6" t="s">
        <v>3</v>
      </c>
      <c r="E5" s="6" t="s">
        <v>2</v>
      </c>
      <c r="F5" s="6" t="s">
        <v>8</v>
      </c>
      <c r="G5" s="6" t="s">
        <v>86</v>
      </c>
    </row>
    <row r="6" spans="1:7" s="5" customFormat="1" ht="65.25" customHeight="1" x14ac:dyDescent="0.3">
      <c r="A6" s="7">
        <v>1</v>
      </c>
      <c r="B6" s="8" t="s">
        <v>12</v>
      </c>
      <c r="C6" s="9"/>
      <c r="D6" s="24" t="s">
        <v>81</v>
      </c>
      <c r="E6" s="10" t="s">
        <v>83</v>
      </c>
      <c r="F6" s="9" t="s">
        <v>348</v>
      </c>
      <c r="G6" s="9"/>
    </row>
    <row r="7" spans="1:7" s="5" customFormat="1" ht="30" customHeight="1" x14ac:dyDescent="0.3">
      <c r="A7" s="7">
        <f>A6+1</f>
        <v>2</v>
      </c>
      <c r="B7" s="8" t="s">
        <v>14</v>
      </c>
      <c r="C7" s="8" t="s">
        <v>15</v>
      </c>
      <c r="D7" s="12" t="s">
        <v>17</v>
      </c>
      <c r="E7" s="13" t="s">
        <v>126</v>
      </c>
      <c r="F7" s="14" t="s">
        <v>345</v>
      </c>
      <c r="G7" s="14"/>
    </row>
    <row r="8" spans="1:7" s="5" customFormat="1" ht="30" customHeight="1" x14ac:dyDescent="0.3">
      <c r="A8" s="7">
        <f t="shared" ref="A8:A16" si="0">A7+1</f>
        <v>3</v>
      </c>
      <c r="B8" s="8" t="s">
        <v>14</v>
      </c>
      <c r="C8" s="8" t="s">
        <v>16</v>
      </c>
      <c r="D8" s="8" t="s">
        <v>18</v>
      </c>
      <c r="E8" s="13" t="s">
        <v>126</v>
      </c>
      <c r="F8" s="14" t="s">
        <v>345</v>
      </c>
      <c r="G8" s="14"/>
    </row>
    <row r="9" spans="1:7" s="5" customFormat="1" ht="30" customHeight="1" x14ac:dyDescent="0.3">
      <c r="A9" s="7">
        <f t="shared" si="0"/>
        <v>4</v>
      </c>
      <c r="B9" s="8" t="s">
        <v>19</v>
      </c>
      <c r="C9" s="8" t="s">
        <v>21</v>
      </c>
      <c r="D9" s="8" t="s">
        <v>20</v>
      </c>
      <c r="E9" s="8" t="s">
        <v>127</v>
      </c>
      <c r="F9" s="8" t="s">
        <v>346</v>
      </c>
      <c r="G9" s="8"/>
    </row>
    <row r="10" spans="1:7" s="5" customFormat="1" ht="30" customHeight="1" x14ac:dyDescent="0.3">
      <c r="A10" s="7">
        <f t="shared" si="0"/>
        <v>5</v>
      </c>
      <c r="B10" s="8" t="s">
        <v>22</v>
      </c>
      <c r="C10" s="8" t="s">
        <v>23</v>
      </c>
      <c r="D10" s="15" t="s">
        <v>24</v>
      </c>
      <c r="E10" s="13" t="s">
        <v>128</v>
      </c>
      <c r="F10" s="8" t="s">
        <v>347</v>
      </c>
      <c r="G10" s="8"/>
    </row>
    <row r="11" spans="1:7" s="5" customFormat="1" ht="30" customHeight="1" x14ac:dyDescent="0.3">
      <c r="A11" s="7">
        <f t="shared" si="0"/>
        <v>6</v>
      </c>
      <c r="B11" s="8" t="s">
        <v>25</v>
      </c>
      <c r="C11" s="8" t="s">
        <v>28</v>
      </c>
      <c r="D11" s="15" t="s">
        <v>80</v>
      </c>
      <c r="E11" s="8" t="s">
        <v>129</v>
      </c>
      <c r="F11" s="8" t="s">
        <v>349</v>
      </c>
      <c r="G11" s="8"/>
    </row>
    <row r="12" spans="1:7" s="5" customFormat="1" ht="30" customHeight="1" x14ac:dyDescent="0.3">
      <c r="A12" s="7">
        <f t="shared" si="0"/>
        <v>7</v>
      </c>
      <c r="B12" s="8" t="s">
        <v>29</v>
      </c>
      <c r="C12" s="8" t="s">
        <v>31</v>
      </c>
      <c r="D12" s="8" t="s">
        <v>32</v>
      </c>
      <c r="E12" s="8" t="s">
        <v>130</v>
      </c>
      <c r="F12" s="8" t="s">
        <v>350</v>
      </c>
      <c r="G12" s="8"/>
    </row>
    <row r="13" spans="1:7" s="5" customFormat="1" ht="30" customHeight="1" x14ac:dyDescent="0.3">
      <c r="A13" s="7">
        <f t="shared" si="0"/>
        <v>8</v>
      </c>
      <c r="B13" s="8" t="s">
        <v>33</v>
      </c>
      <c r="C13" s="8" t="s">
        <v>35</v>
      </c>
      <c r="D13" s="15" t="s">
        <v>34</v>
      </c>
      <c r="E13" s="8" t="s">
        <v>131</v>
      </c>
      <c r="F13" s="8" t="s">
        <v>351</v>
      </c>
      <c r="G13" s="8"/>
    </row>
    <row r="14" spans="1:7" s="5" customFormat="1" ht="30" customHeight="1" x14ac:dyDescent="0.3">
      <c r="A14" s="7">
        <f t="shared" si="0"/>
        <v>9</v>
      </c>
      <c r="B14" s="8"/>
      <c r="C14" s="8"/>
      <c r="D14" s="8"/>
      <c r="E14" s="8" t="s">
        <v>36</v>
      </c>
      <c r="F14" s="8"/>
      <c r="G14" s="8"/>
    </row>
    <row r="15" spans="1:7" s="5" customFormat="1" ht="30" customHeight="1" x14ac:dyDescent="0.3">
      <c r="A15" s="7">
        <f t="shared" si="0"/>
        <v>10</v>
      </c>
      <c r="B15" s="11" t="s">
        <v>38</v>
      </c>
      <c r="C15" s="21" t="s">
        <v>27</v>
      </c>
      <c r="D15" s="15" t="s">
        <v>37</v>
      </c>
      <c r="E15" s="20" t="s">
        <v>132</v>
      </c>
      <c r="F15" s="8" t="s">
        <v>352</v>
      </c>
      <c r="G15" s="8"/>
    </row>
    <row r="16" spans="1:7" s="5" customFormat="1" ht="30" customHeight="1" x14ac:dyDescent="0.3">
      <c r="A16" s="7">
        <f t="shared" si="0"/>
        <v>11</v>
      </c>
      <c r="B16" s="8" t="s">
        <v>39</v>
      </c>
      <c r="C16" s="21" t="s">
        <v>30</v>
      </c>
      <c r="D16" s="8" t="s">
        <v>40</v>
      </c>
      <c r="E16" s="20" t="s">
        <v>133</v>
      </c>
      <c r="F16" s="8" t="s">
        <v>353</v>
      </c>
      <c r="G16" s="8"/>
    </row>
    <row r="17" spans="1:7" s="5" customFormat="1" ht="30" customHeight="1" x14ac:dyDescent="0.3">
      <c r="A17" s="7">
        <f>A16+1</f>
        <v>12</v>
      </c>
      <c r="B17" s="8" t="s">
        <v>41</v>
      </c>
      <c r="C17" s="21" t="s">
        <v>35</v>
      </c>
      <c r="D17" s="8" t="s">
        <v>42</v>
      </c>
      <c r="E17" s="20" t="s">
        <v>134</v>
      </c>
      <c r="F17" s="8" t="s">
        <v>354</v>
      </c>
      <c r="G17" s="8"/>
    </row>
    <row r="18" spans="1:7" s="5" customFormat="1" ht="30" customHeight="1" x14ac:dyDescent="0.3">
      <c r="A18" s="7">
        <f>A17+1</f>
        <v>13</v>
      </c>
      <c r="B18" s="8"/>
      <c r="C18" s="21"/>
      <c r="D18" s="8"/>
      <c r="E18" s="8" t="s">
        <v>52</v>
      </c>
      <c r="F18" s="8"/>
      <c r="G18" s="8"/>
    </row>
    <row r="19" spans="1:7" s="5" customFormat="1" ht="30" customHeight="1" x14ac:dyDescent="0.3">
      <c r="A19" s="7">
        <f>A18+1</f>
        <v>14</v>
      </c>
      <c r="B19" s="11" t="s">
        <v>43</v>
      </c>
      <c r="C19" s="11" t="s">
        <v>26</v>
      </c>
      <c r="D19" s="12" t="s">
        <v>44</v>
      </c>
      <c r="E19" s="8" t="s">
        <v>135</v>
      </c>
      <c r="F19" s="11" t="s">
        <v>348</v>
      </c>
      <c r="G19" s="11"/>
    </row>
    <row r="20" spans="1:7" s="5" customFormat="1" ht="30" customHeight="1" x14ac:dyDescent="0.3">
      <c r="A20" s="7">
        <f>A19+1</f>
        <v>15</v>
      </c>
      <c r="B20" s="11" t="s">
        <v>45</v>
      </c>
      <c r="C20" s="11" t="s">
        <v>27</v>
      </c>
      <c r="D20" s="12" t="s">
        <v>46</v>
      </c>
      <c r="E20" s="8" t="s">
        <v>136</v>
      </c>
      <c r="F20" s="11" t="s">
        <v>355</v>
      </c>
      <c r="G20" s="11"/>
    </row>
    <row r="21" spans="1:7" s="5" customFormat="1" ht="30" customHeight="1" x14ac:dyDescent="0.3">
      <c r="A21" s="7">
        <f>A20+1</f>
        <v>16</v>
      </c>
      <c r="B21" s="11" t="s">
        <v>47</v>
      </c>
      <c r="C21" s="11" t="s">
        <v>30</v>
      </c>
      <c r="D21" s="11" t="s">
        <v>48</v>
      </c>
      <c r="E21" s="8" t="s">
        <v>137</v>
      </c>
      <c r="F21" s="11" t="s">
        <v>356</v>
      </c>
      <c r="G21" s="11"/>
    </row>
    <row r="22" spans="1:7" ht="28.8" x14ac:dyDescent="0.3">
      <c r="A22" s="7">
        <f t="shared" ref="A22:A29" si="1">A21+1</f>
        <v>17</v>
      </c>
      <c r="B22" s="11" t="s">
        <v>49</v>
      </c>
      <c r="C22" s="11" t="s">
        <v>35</v>
      </c>
      <c r="D22" s="12" t="s">
        <v>50</v>
      </c>
      <c r="E22" s="8" t="s">
        <v>138</v>
      </c>
      <c r="F22" s="11" t="s">
        <v>357</v>
      </c>
      <c r="G22" s="11"/>
    </row>
    <row r="23" spans="1:7" ht="30" customHeight="1" x14ac:dyDescent="0.3">
      <c r="A23" s="7">
        <f t="shared" si="1"/>
        <v>18</v>
      </c>
      <c r="B23" s="11" t="s">
        <v>49</v>
      </c>
      <c r="C23" s="19" t="s">
        <v>62</v>
      </c>
      <c r="D23" s="11" t="s">
        <v>61</v>
      </c>
      <c r="E23" s="8"/>
      <c r="F23" s="8" t="s">
        <v>348</v>
      </c>
      <c r="G23" s="8"/>
    </row>
    <row r="24" spans="1:7" s="5" customFormat="1" ht="30" customHeight="1" x14ac:dyDescent="0.3">
      <c r="A24" s="7">
        <f t="shared" si="1"/>
        <v>19</v>
      </c>
      <c r="B24" s="8"/>
      <c r="C24" s="19"/>
      <c r="D24" s="11"/>
      <c r="E24" s="8" t="s">
        <v>51</v>
      </c>
      <c r="F24" s="8"/>
      <c r="G24" s="8"/>
    </row>
    <row r="25" spans="1:7" s="5" customFormat="1" ht="30" customHeight="1" x14ac:dyDescent="0.3">
      <c r="A25" s="7">
        <f t="shared" si="1"/>
        <v>20</v>
      </c>
      <c r="B25" s="8" t="s">
        <v>53</v>
      </c>
      <c r="C25" s="8" t="s">
        <v>26</v>
      </c>
      <c r="D25" s="15" t="s">
        <v>58</v>
      </c>
      <c r="E25" s="8" t="s">
        <v>139</v>
      </c>
      <c r="F25" s="8" t="s">
        <v>348</v>
      </c>
      <c r="G25" s="8"/>
    </row>
    <row r="26" spans="1:7" s="5" customFormat="1" ht="30" customHeight="1" x14ac:dyDescent="0.3">
      <c r="A26" s="7">
        <f t="shared" si="1"/>
        <v>21</v>
      </c>
      <c r="B26" s="8" t="s">
        <v>54</v>
      </c>
      <c r="C26" s="8" t="s">
        <v>27</v>
      </c>
      <c r="D26" s="8" t="s">
        <v>57</v>
      </c>
      <c r="E26" s="8" t="s">
        <v>140</v>
      </c>
      <c r="F26" s="8" t="s">
        <v>358</v>
      </c>
      <c r="G26" s="8"/>
    </row>
    <row r="27" spans="1:7" s="5" customFormat="1" ht="30" customHeight="1" x14ac:dyDescent="0.3">
      <c r="A27" s="7">
        <f t="shared" si="1"/>
        <v>22</v>
      </c>
      <c r="B27" s="8" t="s">
        <v>55</v>
      </c>
      <c r="C27" s="8" t="s">
        <v>30</v>
      </c>
      <c r="D27" s="8" t="s">
        <v>56</v>
      </c>
      <c r="E27" s="20" t="s">
        <v>141</v>
      </c>
      <c r="F27" s="8" t="s">
        <v>359</v>
      </c>
      <c r="G27" s="8"/>
    </row>
    <row r="28" spans="1:7" s="5" customFormat="1" ht="30" customHeight="1" x14ac:dyDescent="0.3">
      <c r="A28" s="7">
        <f t="shared" si="1"/>
        <v>23</v>
      </c>
      <c r="B28" s="8" t="s">
        <v>59</v>
      </c>
      <c r="C28" s="8" t="s">
        <v>35</v>
      </c>
      <c r="D28" s="8" t="s">
        <v>60</v>
      </c>
      <c r="E28" s="8" t="s">
        <v>142</v>
      </c>
      <c r="F28" s="8" t="s">
        <v>360</v>
      </c>
      <c r="G28" s="8"/>
    </row>
    <row r="29" spans="1:7" s="5" customFormat="1" ht="30" customHeight="1" x14ac:dyDescent="0.3">
      <c r="A29" s="7">
        <f t="shared" si="1"/>
        <v>24</v>
      </c>
      <c r="B29" s="8"/>
      <c r="C29" s="8"/>
      <c r="D29" s="8"/>
      <c r="E29" s="20" t="s">
        <v>63</v>
      </c>
      <c r="F29" s="8"/>
      <c r="G29" s="8"/>
    </row>
    <row r="30" spans="1:7" s="5" customFormat="1" ht="30" customHeight="1" x14ac:dyDescent="0.3">
      <c r="A30" s="16"/>
      <c r="B30" s="17"/>
      <c r="C30" s="17"/>
      <c r="D30" s="17"/>
      <c r="E30" s="18" t="s">
        <v>5</v>
      </c>
      <c r="F30" s="17"/>
      <c r="G30" s="17"/>
    </row>
    <row r="31" spans="1:7" s="5" customFormat="1" ht="30" customHeight="1" x14ac:dyDescent="0.3">
      <c r="A31" s="16"/>
      <c r="B31" s="17"/>
      <c r="C31" s="17"/>
      <c r="D31" s="17"/>
      <c r="E31" s="18" t="s">
        <v>11</v>
      </c>
      <c r="F31" s="17"/>
      <c r="G31" s="17"/>
    </row>
    <row r="32" spans="1:7" x14ac:dyDescent="0.3">
      <c r="A32" s="47" t="s">
        <v>98</v>
      </c>
      <c r="B32" s="47"/>
      <c r="C32" s="47"/>
      <c r="D32" s="47"/>
      <c r="E32" s="47"/>
      <c r="F32" s="47"/>
      <c r="G32" s="47"/>
    </row>
    <row r="33" spans="1:7" s="5" customFormat="1" ht="30" customHeight="1" x14ac:dyDescent="0.3">
      <c r="A33" s="16" t="s">
        <v>0</v>
      </c>
      <c r="B33" s="17" t="s">
        <v>1</v>
      </c>
      <c r="C33" s="6" t="s">
        <v>4</v>
      </c>
      <c r="D33" s="6" t="s">
        <v>3</v>
      </c>
      <c r="E33" s="6" t="s">
        <v>2</v>
      </c>
      <c r="F33" s="6" t="s">
        <v>8</v>
      </c>
      <c r="G33" s="6" t="s">
        <v>86</v>
      </c>
    </row>
    <row r="34" spans="1:7" s="5" customFormat="1" ht="30" customHeight="1" x14ac:dyDescent="0.3">
      <c r="A34" s="7">
        <v>1</v>
      </c>
      <c r="B34" s="8" t="s">
        <v>64</v>
      </c>
      <c r="C34" s="8" t="s">
        <v>26</v>
      </c>
      <c r="D34" s="15" t="s">
        <v>65</v>
      </c>
      <c r="E34" s="20" t="s">
        <v>121</v>
      </c>
      <c r="F34" s="8" t="s">
        <v>348</v>
      </c>
      <c r="G34" s="8"/>
    </row>
    <row r="35" spans="1:7" s="5" customFormat="1" ht="30" customHeight="1" x14ac:dyDescent="0.3">
      <c r="A35" s="7">
        <f>A34+1</f>
        <v>2</v>
      </c>
      <c r="B35" s="8" t="s">
        <v>66</v>
      </c>
      <c r="C35" s="8" t="s">
        <v>27</v>
      </c>
      <c r="D35" s="15" t="s">
        <v>67</v>
      </c>
      <c r="E35" s="20" t="s">
        <v>122</v>
      </c>
      <c r="F35" s="8" t="s">
        <v>221</v>
      </c>
      <c r="G35" s="8"/>
    </row>
    <row r="36" spans="1:7" s="5" customFormat="1" ht="30" customHeight="1" x14ac:dyDescent="0.3">
      <c r="A36" s="7">
        <f>A35+1</f>
        <v>3</v>
      </c>
      <c r="B36" s="8" t="s">
        <v>68</v>
      </c>
      <c r="C36" s="8" t="s">
        <v>30</v>
      </c>
      <c r="D36" s="8" t="s">
        <v>69</v>
      </c>
      <c r="E36" s="20" t="s">
        <v>123</v>
      </c>
      <c r="F36" s="8" t="s">
        <v>361</v>
      </c>
      <c r="G36" s="8"/>
    </row>
    <row r="37" spans="1:7" s="5" customFormat="1" ht="30" customHeight="1" x14ac:dyDescent="0.3">
      <c r="A37" s="7">
        <f>A36+1</f>
        <v>4</v>
      </c>
      <c r="B37" s="8" t="s">
        <v>70</v>
      </c>
      <c r="C37" s="8" t="s">
        <v>71</v>
      </c>
      <c r="D37" s="8" t="s">
        <v>72</v>
      </c>
      <c r="E37" s="20" t="s">
        <v>124</v>
      </c>
      <c r="F37" s="8" t="s">
        <v>362</v>
      </c>
      <c r="G37" s="8"/>
    </row>
    <row r="38" spans="1:7" s="5" customFormat="1" ht="30" customHeight="1" x14ac:dyDescent="0.3">
      <c r="A38" s="7">
        <f>A37+1</f>
        <v>5</v>
      </c>
      <c r="B38" s="8" t="s">
        <v>73</v>
      </c>
      <c r="C38" s="8" t="s">
        <v>74</v>
      </c>
      <c r="D38" s="8" t="s">
        <v>75</v>
      </c>
      <c r="E38" s="8" t="s">
        <v>125</v>
      </c>
      <c r="F38" s="8" t="s">
        <v>348</v>
      </c>
      <c r="G38" s="8"/>
    </row>
    <row r="39" spans="1:7" s="5" customFormat="1" ht="30" customHeight="1" x14ac:dyDescent="0.3">
      <c r="A39" s="7">
        <f>A38+1</f>
        <v>6</v>
      </c>
      <c r="B39" s="8"/>
      <c r="C39" s="8"/>
      <c r="D39" s="8"/>
      <c r="E39" s="8" t="s">
        <v>76</v>
      </c>
      <c r="F39" s="8"/>
      <c r="G39" s="8"/>
    </row>
    <row r="40" spans="1:7" s="5" customFormat="1" ht="30" customHeight="1" x14ac:dyDescent="0.3">
      <c r="A40" s="27"/>
      <c r="B40" s="26"/>
      <c r="C40" s="26"/>
      <c r="D40" s="26"/>
      <c r="E40" s="26" t="s">
        <v>82</v>
      </c>
      <c r="F40" s="26"/>
      <c r="G40" s="26"/>
    </row>
    <row r="41" spans="1:7" s="5" customFormat="1" ht="30" customHeight="1" x14ac:dyDescent="0.35">
      <c r="A41" s="7">
        <v>7</v>
      </c>
      <c r="B41" s="8" t="s">
        <v>84</v>
      </c>
      <c r="C41" s="21"/>
      <c r="D41" s="15"/>
      <c r="E41" s="25" t="s">
        <v>85</v>
      </c>
      <c r="F41" s="45" t="s">
        <v>363</v>
      </c>
      <c r="G41" s="8"/>
    </row>
    <row r="42" spans="1:7" s="5" customFormat="1" ht="30" customHeight="1" x14ac:dyDescent="0.3">
      <c r="A42" s="7">
        <f t="shared" ref="A42:A58" si="2">1+A41</f>
        <v>8</v>
      </c>
      <c r="B42" s="8" t="s">
        <v>13</v>
      </c>
      <c r="C42" s="21"/>
      <c r="D42" s="28" t="s">
        <v>170</v>
      </c>
      <c r="E42" s="20" t="s">
        <v>143</v>
      </c>
      <c r="F42" s="8" t="s">
        <v>363</v>
      </c>
      <c r="G42" s="8"/>
    </row>
    <row r="43" spans="1:7" s="5" customFormat="1" ht="30" customHeight="1" x14ac:dyDescent="0.3">
      <c r="A43" s="7">
        <f t="shared" si="2"/>
        <v>9</v>
      </c>
      <c r="B43" s="8" t="s">
        <v>87</v>
      </c>
      <c r="C43" s="21"/>
      <c r="D43" s="28" t="s">
        <v>171</v>
      </c>
      <c r="E43" s="20" t="s">
        <v>148</v>
      </c>
      <c r="F43" s="8" t="s">
        <v>363</v>
      </c>
      <c r="G43" s="8"/>
    </row>
    <row r="44" spans="1:7" s="5" customFormat="1" ht="30" customHeight="1" x14ac:dyDescent="0.3">
      <c r="A44" s="7">
        <f t="shared" si="2"/>
        <v>10</v>
      </c>
      <c r="B44" s="8" t="s">
        <v>87</v>
      </c>
      <c r="C44" s="21"/>
      <c r="D44" s="28" t="s">
        <v>172</v>
      </c>
      <c r="E44" s="20" t="s">
        <v>148</v>
      </c>
      <c r="F44" s="8" t="s">
        <v>363</v>
      </c>
      <c r="G44" s="8"/>
    </row>
    <row r="45" spans="1:7" s="5" customFormat="1" ht="30" customHeight="1" x14ac:dyDescent="0.3">
      <c r="A45" s="7">
        <f t="shared" si="2"/>
        <v>11</v>
      </c>
      <c r="B45" s="8" t="s">
        <v>144</v>
      </c>
      <c r="C45" s="21"/>
      <c r="D45" s="28" t="s">
        <v>210</v>
      </c>
      <c r="E45" s="20" t="s">
        <v>146</v>
      </c>
      <c r="F45" s="8" t="s">
        <v>364</v>
      </c>
      <c r="G45" s="8"/>
    </row>
    <row r="46" spans="1:7" s="5" customFormat="1" ht="30" customHeight="1" x14ac:dyDescent="0.3">
      <c r="A46" s="7">
        <f t="shared" si="2"/>
        <v>12</v>
      </c>
      <c r="B46" s="8" t="s">
        <v>145</v>
      </c>
      <c r="C46" s="21"/>
      <c r="D46" s="28" t="s">
        <v>211</v>
      </c>
      <c r="E46" s="20" t="s">
        <v>147</v>
      </c>
      <c r="F46" s="8" t="s">
        <v>364</v>
      </c>
      <c r="G46" s="8"/>
    </row>
    <row r="47" spans="1:7" s="5" customFormat="1" ht="30" customHeight="1" x14ac:dyDescent="0.3">
      <c r="A47" s="7">
        <f t="shared" si="2"/>
        <v>13</v>
      </c>
      <c r="B47" s="8" t="s">
        <v>150</v>
      </c>
      <c r="C47" s="21"/>
      <c r="D47" s="8"/>
      <c r="E47" s="20" t="s">
        <v>149</v>
      </c>
      <c r="F47" s="11" t="s">
        <v>365</v>
      </c>
      <c r="G47" s="8"/>
    </row>
    <row r="48" spans="1:7" s="5" customFormat="1" ht="30" customHeight="1" x14ac:dyDescent="0.3">
      <c r="A48" s="7">
        <f t="shared" si="2"/>
        <v>14</v>
      </c>
      <c r="B48" s="8" t="s">
        <v>151</v>
      </c>
      <c r="C48" s="21"/>
      <c r="D48" s="8"/>
      <c r="E48" s="20" t="s">
        <v>152</v>
      </c>
      <c r="F48" s="11" t="s">
        <v>365</v>
      </c>
      <c r="G48" s="8"/>
    </row>
    <row r="49" spans="1:7" s="5" customFormat="1" ht="30" customHeight="1" x14ac:dyDescent="0.3">
      <c r="A49" s="7">
        <f t="shared" si="2"/>
        <v>15</v>
      </c>
      <c r="B49" s="8" t="s">
        <v>88</v>
      </c>
      <c r="C49" s="21"/>
      <c r="D49" s="8"/>
      <c r="E49" s="20" t="s">
        <v>153</v>
      </c>
      <c r="F49" s="11" t="s">
        <v>364</v>
      </c>
      <c r="G49" s="11"/>
    </row>
    <row r="50" spans="1:7" s="5" customFormat="1" ht="30" customHeight="1" x14ac:dyDescent="0.3">
      <c r="A50" s="7">
        <f t="shared" si="2"/>
        <v>16</v>
      </c>
      <c r="B50" s="8" t="s">
        <v>88</v>
      </c>
      <c r="C50" s="21"/>
      <c r="D50" s="8"/>
      <c r="E50" s="20" t="s">
        <v>153</v>
      </c>
      <c r="F50" s="11" t="s">
        <v>364</v>
      </c>
      <c r="G50" s="11"/>
    </row>
    <row r="51" spans="1:7" s="5" customFormat="1" ht="30" customHeight="1" x14ac:dyDescent="0.3">
      <c r="A51" s="7">
        <f t="shared" si="2"/>
        <v>17</v>
      </c>
      <c r="B51" s="8" t="s">
        <v>89</v>
      </c>
      <c r="C51" s="21"/>
      <c r="D51" s="8"/>
      <c r="E51" s="20" t="s">
        <v>154</v>
      </c>
      <c r="F51" s="11" t="s">
        <v>364</v>
      </c>
      <c r="G51" s="11"/>
    </row>
    <row r="52" spans="1:7" s="5" customFormat="1" ht="30" customHeight="1" x14ac:dyDescent="0.3">
      <c r="A52" s="7">
        <f t="shared" si="2"/>
        <v>18</v>
      </c>
      <c r="B52" s="8" t="s">
        <v>89</v>
      </c>
      <c r="C52" s="21"/>
      <c r="D52" s="8"/>
      <c r="E52" s="20" t="s">
        <v>154</v>
      </c>
      <c r="F52" s="11" t="s">
        <v>364</v>
      </c>
      <c r="G52" s="11"/>
    </row>
    <row r="53" spans="1:7" ht="28.8" x14ac:dyDescent="0.3">
      <c r="A53" s="7">
        <f t="shared" si="2"/>
        <v>19</v>
      </c>
      <c r="B53" s="8" t="s">
        <v>157</v>
      </c>
      <c r="C53" s="11"/>
      <c r="D53" s="8"/>
      <c r="E53" s="8" t="s">
        <v>156</v>
      </c>
      <c r="F53" s="8" t="s">
        <v>90</v>
      </c>
      <c r="G53" s="11"/>
    </row>
    <row r="54" spans="1:7" ht="28.8" x14ac:dyDescent="0.3">
      <c r="A54" s="7">
        <f t="shared" si="2"/>
        <v>20</v>
      </c>
      <c r="B54" s="8"/>
      <c r="C54" s="11"/>
      <c r="D54" s="11"/>
      <c r="E54" s="8" t="s">
        <v>155</v>
      </c>
      <c r="F54" s="11"/>
      <c r="G54" s="11"/>
    </row>
    <row r="55" spans="1:7" ht="28.8" x14ac:dyDescent="0.3">
      <c r="A55" s="7">
        <f t="shared" si="2"/>
        <v>21</v>
      </c>
      <c r="B55" s="8"/>
      <c r="C55" s="11"/>
      <c r="D55" s="12"/>
      <c r="E55" s="8" t="s">
        <v>155</v>
      </c>
      <c r="F55" s="11"/>
      <c r="G55" s="11"/>
    </row>
    <row r="56" spans="1:7" ht="28.8" x14ac:dyDescent="0.3">
      <c r="A56" s="7">
        <f t="shared" si="2"/>
        <v>22</v>
      </c>
      <c r="B56" s="8"/>
      <c r="C56" s="11"/>
      <c r="D56" s="12"/>
      <c r="E56" s="8" t="s">
        <v>155</v>
      </c>
      <c r="F56" s="11"/>
      <c r="G56" s="11"/>
    </row>
    <row r="57" spans="1:7" ht="28.8" x14ac:dyDescent="0.3">
      <c r="A57" s="7">
        <f t="shared" si="2"/>
        <v>23</v>
      </c>
      <c r="B57" s="8"/>
      <c r="C57" s="11"/>
      <c r="D57" s="12"/>
      <c r="E57" s="8" t="s">
        <v>155</v>
      </c>
      <c r="F57" s="11"/>
      <c r="G57" s="11"/>
    </row>
    <row r="58" spans="1:7" ht="30" customHeight="1" x14ac:dyDescent="0.3">
      <c r="A58" s="7">
        <f t="shared" si="2"/>
        <v>24</v>
      </c>
      <c r="B58" s="8"/>
      <c r="C58" s="19"/>
      <c r="D58" s="11"/>
      <c r="E58" s="8" t="s">
        <v>95</v>
      </c>
      <c r="F58" s="8"/>
      <c r="G58" s="8"/>
    </row>
    <row r="59" spans="1:7" ht="30" customHeight="1" x14ac:dyDescent="0.3">
      <c r="A59" s="16"/>
      <c r="B59" s="17"/>
      <c r="C59" s="17"/>
      <c r="D59" s="17"/>
      <c r="E59" s="18" t="s">
        <v>6</v>
      </c>
      <c r="F59" s="17"/>
      <c r="G59" s="17"/>
    </row>
    <row r="60" spans="1:7" ht="30" customHeight="1" x14ac:dyDescent="0.3">
      <c r="A60" s="16"/>
      <c r="B60" s="17"/>
      <c r="C60" s="17"/>
      <c r="D60" s="17"/>
      <c r="E60" s="18" t="s">
        <v>10</v>
      </c>
      <c r="F60" s="17"/>
      <c r="G60" s="17"/>
    </row>
    <row r="61" spans="1:7" ht="30" customHeight="1" x14ac:dyDescent="0.3">
      <c r="A61" s="16" t="s">
        <v>0</v>
      </c>
      <c r="B61" s="17" t="s">
        <v>1</v>
      </c>
      <c r="C61" s="6" t="s">
        <v>4</v>
      </c>
      <c r="D61" s="6" t="s">
        <v>3</v>
      </c>
      <c r="E61" s="6" t="s">
        <v>2</v>
      </c>
      <c r="F61" s="6" t="s">
        <v>8</v>
      </c>
      <c r="G61" s="6" t="s">
        <v>86</v>
      </c>
    </row>
    <row r="62" spans="1:7" ht="28.95" customHeight="1" x14ac:dyDescent="0.3">
      <c r="A62" s="7">
        <v>1</v>
      </c>
      <c r="B62" s="8" t="s">
        <v>159</v>
      </c>
      <c r="C62" s="11"/>
      <c r="D62" s="12"/>
      <c r="E62" s="8" t="s">
        <v>158</v>
      </c>
      <c r="F62" s="46" t="s">
        <v>366</v>
      </c>
      <c r="G62" s="11"/>
    </row>
    <row r="63" spans="1:7" ht="28.95" customHeight="1" x14ac:dyDescent="0.3">
      <c r="A63" s="7">
        <f>A62+1</f>
        <v>2</v>
      </c>
      <c r="B63" s="8" t="s">
        <v>160</v>
      </c>
      <c r="C63" s="8"/>
      <c r="D63" s="28" t="s">
        <v>170</v>
      </c>
      <c r="E63" s="20" t="s">
        <v>161</v>
      </c>
      <c r="F63" s="46" t="s">
        <v>366</v>
      </c>
      <c r="G63" s="11"/>
    </row>
    <row r="64" spans="1:7" ht="28.95" customHeight="1" x14ac:dyDescent="0.3">
      <c r="A64" s="7">
        <f t="shared" ref="A64:A85" si="3">A63+1</f>
        <v>3</v>
      </c>
      <c r="B64" s="8" t="s">
        <v>162</v>
      </c>
      <c r="C64" s="8"/>
      <c r="D64" s="28" t="s">
        <v>171</v>
      </c>
      <c r="E64" s="20" t="s">
        <v>164</v>
      </c>
      <c r="F64" s="46" t="s">
        <v>367</v>
      </c>
      <c r="G64" s="11"/>
    </row>
    <row r="65" spans="1:7" ht="28.95" customHeight="1" x14ac:dyDescent="0.3">
      <c r="A65" s="7">
        <f t="shared" si="3"/>
        <v>4</v>
      </c>
      <c r="B65" s="8" t="s">
        <v>163</v>
      </c>
      <c r="C65" s="8"/>
      <c r="D65" s="28" t="s">
        <v>172</v>
      </c>
      <c r="E65" s="20" t="s">
        <v>165</v>
      </c>
      <c r="F65" s="46" t="s">
        <v>367</v>
      </c>
      <c r="G65" s="11"/>
    </row>
    <row r="66" spans="1:7" ht="28.95" customHeight="1" x14ac:dyDescent="0.3">
      <c r="A66" s="7">
        <f t="shared" si="3"/>
        <v>5</v>
      </c>
      <c r="B66" s="8" t="s">
        <v>168</v>
      </c>
      <c r="C66" s="8"/>
      <c r="D66" s="28" t="s">
        <v>210</v>
      </c>
      <c r="E66" s="20" t="s">
        <v>166</v>
      </c>
      <c r="F66" s="46" t="s">
        <v>368</v>
      </c>
      <c r="G66" s="11"/>
    </row>
    <row r="67" spans="1:7" ht="28.95" customHeight="1" x14ac:dyDescent="0.3">
      <c r="A67" s="7">
        <f t="shared" si="3"/>
        <v>6</v>
      </c>
      <c r="B67" s="8" t="s">
        <v>169</v>
      </c>
      <c r="C67" s="8"/>
      <c r="D67" s="28" t="s">
        <v>211</v>
      </c>
      <c r="E67" s="20" t="s">
        <v>167</v>
      </c>
      <c r="F67" s="46" t="s">
        <v>368</v>
      </c>
      <c r="G67" s="11"/>
    </row>
    <row r="68" spans="1:7" ht="28.95" customHeight="1" x14ac:dyDescent="0.3">
      <c r="A68" s="7">
        <f t="shared" si="3"/>
        <v>7</v>
      </c>
      <c r="B68" s="8" t="s">
        <v>174</v>
      </c>
      <c r="C68" s="11"/>
      <c r="D68" s="12"/>
      <c r="E68" s="8" t="s">
        <v>173</v>
      </c>
      <c r="F68" s="46" t="s">
        <v>369</v>
      </c>
      <c r="G68" s="11"/>
    </row>
    <row r="69" spans="1:7" ht="28.95" customHeight="1" x14ac:dyDescent="0.3">
      <c r="A69" s="7">
        <f t="shared" si="3"/>
        <v>8</v>
      </c>
      <c r="B69" s="8" t="s">
        <v>175</v>
      </c>
      <c r="C69" s="8"/>
      <c r="D69" s="12"/>
      <c r="E69" s="8" t="s">
        <v>176</v>
      </c>
      <c r="F69" s="46" t="s">
        <v>369</v>
      </c>
      <c r="G69" s="8"/>
    </row>
    <row r="70" spans="1:7" ht="28.95" customHeight="1" x14ac:dyDescent="0.3">
      <c r="A70" s="7">
        <f t="shared" si="3"/>
        <v>9</v>
      </c>
      <c r="B70" s="8" t="s">
        <v>177</v>
      </c>
      <c r="C70" s="8"/>
      <c r="D70" s="12"/>
      <c r="E70" s="20" t="s">
        <v>180</v>
      </c>
      <c r="F70" s="45" t="s">
        <v>370</v>
      </c>
      <c r="G70" s="8"/>
    </row>
    <row r="71" spans="1:7" ht="28.95" customHeight="1" x14ac:dyDescent="0.3">
      <c r="A71" s="7">
        <f t="shared" si="3"/>
        <v>10</v>
      </c>
      <c r="B71" s="8" t="s">
        <v>178</v>
      </c>
      <c r="C71" s="8"/>
      <c r="D71" s="12"/>
      <c r="E71" s="20" t="s">
        <v>179</v>
      </c>
      <c r="F71" s="45" t="s">
        <v>370</v>
      </c>
      <c r="G71" s="8"/>
    </row>
    <row r="72" spans="1:7" ht="28.95" customHeight="1" x14ac:dyDescent="0.3">
      <c r="A72" s="7">
        <f t="shared" si="3"/>
        <v>11</v>
      </c>
      <c r="B72" s="8" t="s">
        <v>181</v>
      </c>
      <c r="C72" s="8"/>
      <c r="D72" s="12"/>
      <c r="E72" s="20" t="s">
        <v>183</v>
      </c>
      <c r="F72" s="45" t="s">
        <v>371</v>
      </c>
      <c r="G72" s="8"/>
    </row>
    <row r="73" spans="1:7" ht="28.95" customHeight="1" x14ac:dyDescent="0.3">
      <c r="A73" s="7">
        <f t="shared" si="3"/>
        <v>12</v>
      </c>
      <c r="B73" s="8" t="s">
        <v>182</v>
      </c>
      <c r="C73" s="8"/>
      <c r="D73" s="12"/>
      <c r="E73" s="20" t="s">
        <v>184</v>
      </c>
      <c r="F73" s="45" t="s">
        <v>371</v>
      </c>
      <c r="G73" s="8"/>
    </row>
    <row r="74" spans="1:7" ht="28.95" customHeight="1" x14ac:dyDescent="0.3">
      <c r="A74" s="7">
        <f t="shared" si="3"/>
        <v>13</v>
      </c>
      <c r="B74" s="8" t="s">
        <v>91</v>
      </c>
      <c r="C74" s="8"/>
      <c r="D74" s="12"/>
      <c r="E74" s="20" t="s">
        <v>185</v>
      </c>
      <c r="F74" s="45" t="s">
        <v>372</v>
      </c>
      <c r="G74" s="8"/>
    </row>
    <row r="75" spans="1:7" ht="28.95" customHeight="1" x14ac:dyDescent="0.3">
      <c r="A75" s="7">
        <f t="shared" si="3"/>
        <v>14</v>
      </c>
      <c r="B75" s="8" t="s">
        <v>92</v>
      </c>
      <c r="C75" s="11"/>
      <c r="D75" s="12"/>
      <c r="E75" s="8" t="s">
        <v>186</v>
      </c>
      <c r="F75" s="45" t="s">
        <v>372</v>
      </c>
      <c r="G75" s="8"/>
    </row>
    <row r="76" spans="1:7" ht="28.95" customHeight="1" x14ac:dyDescent="0.3">
      <c r="A76" s="7">
        <f t="shared" si="3"/>
        <v>15</v>
      </c>
      <c r="B76" s="8" t="s">
        <v>93</v>
      </c>
      <c r="C76" s="8"/>
      <c r="D76" s="12"/>
      <c r="E76" s="20" t="s">
        <v>187</v>
      </c>
      <c r="F76" s="45" t="s">
        <v>372</v>
      </c>
      <c r="G76" s="8"/>
    </row>
    <row r="77" spans="1:7" ht="28.95" customHeight="1" x14ac:dyDescent="0.3">
      <c r="A77" s="7">
        <f t="shared" si="3"/>
        <v>16</v>
      </c>
      <c r="B77" s="8" t="s">
        <v>188</v>
      </c>
      <c r="C77" s="11" t="s">
        <v>190</v>
      </c>
      <c r="D77" s="12"/>
      <c r="E77" s="8" t="s">
        <v>194</v>
      </c>
      <c r="F77" s="46" t="s">
        <v>373</v>
      </c>
      <c r="G77" s="11"/>
    </row>
    <row r="78" spans="1:7" ht="28.95" customHeight="1" x14ac:dyDescent="0.3">
      <c r="A78" s="7">
        <f t="shared" si="3"/>
        <v>17</v>
      </c>
      <c r="B78" s="8" t="s">
        <v>189</v>
      </c>
      <c r="C78" s="8"/>
      <c r="D78" s="11" t="s">
        <v>191</v>
      </c>
      <c r="E78" s="8" t="s">
        <v>195</v>
      </c>
      <c r="F78" s="46" t="s">
        <v>373</v>
      </c>
      <c r="G78" s="11"/>
    </row>
    <row r="79" spans="1:7" ht="28.95" customHeight="1" x14ac:dyDescent="0.3">
      <c r="A79" s="7">
        <f t="shared" si="3"/>
        <v>18</v>
      </c>
      <c r="B79" s="8" t="s">
        <v>192</v>
      </c>
      <c r="C79" s="8"/>
      <c r="D79" s="12"/>
      <c r="E79" s="20" t="s">
        <v>193</v>
      </c>
      <c r="F79" s="46" t="s">
        <v>374</v>
      </c>
      <c r="G79" s="11"/>
    </row>
    <row r="80" spans="1:7" ht="28.95" customHeight="1" x14ac:dyDescent="0.3">
      <c r="A80" s="7">
        <f t="shared" si="3"/>
        <v>19</v>
      </c>
      <c r="B80" s="8" t="s">
        <v>198</v>
      </c>
      <c r="C80" s="11" t="s">
        <v>199</v>
      </c>
      <c r="D80" s="12"/>
      <c r="E80" s="8" t="s">
        <v>196</v>
      </c>
      <c r="F80" s="46" t="s">
        <v>374</v>
      </c>
      <c r="G80" s="11"/>
    </row>
    <row r="81" spans="1:7" ht="28.95" customHeight="1" x14ac:dyDescent="0.3">
      <c r="A81" s="7">
        <f t="shared" si="3"/>
        <v>20</v>
      </c>
      <c r="B81" s="8" t="s">
        <v>94</v>
      </c>
      <c r="C81" s="11"/>
      <c r="D81" s="12"/>
      <c r="E81" s="8" t="s">
        <v>197</v>
      </c>
      <c r="F81" s="46" t="s">
        <v>374</v>
      </c>
      <c r="G81" s="11"/>
    </row>
    <row r="82" spans="1:7" ht="28.95" customHeight="1" x14ac:dyDescent="0.3">
      <c r="A82" s="7">
        <f t="shared" si="3"/>
        <v>21</v>
      </c>
      <c r="B82" s="8"/>
      <c r="C82" s="11"/>
      <c r="D82" s="12"/>
      <c r="E82" s="8" t="s">
        <v>95</v>
      </c>
      <c r="F82" s="11"/>
      <c r="G82" s="11"/>
    </row>
    <row r="83" spans="1:7" ht="28.95" customHeight="1" x14ac:dyDescent="0.3">
      <c r="A83" s="7">
        <f t="shared" si="3"/>
        <v>22</v>
      </c>
      <c r="B83" s="8"/>
      <c r="C83" s="11"/>
      <c r="D83" s="12"/>
      <c r="E83" s="8" t="s">
        <v>95</v>
      </c>
      <c r="F83" s="11"/>
      <c r="G83" s="11"/>
    </row>
    <row r="84" spans="1:7" ht="28.95" customHeight="1" x14ac:dyDescent="0.3">
      <c r="A84" s="7">
        <f t="shared" si="3"/>
        <v>23</v>
      </c>
      <c r="B84" s="8"/>
      <c r="C84" s="11"/>
      <c r="D84" s="12"/>
      <c r="E84" s="8" t="s">
        <v>95</v>
      </c>
      <c r="F84" s="11"/>
      <c r="G84" s="11"/>
    </row>
    <row r="85" spans="1:7" ht="28.95" customHeight="1" x14ac:dyDescent="0.3">
      <c r="A85" s="7">
        <f t="shared" si="3"/>
        <v>24</v>
      </c>
      <c r="B85" s="8"/>
      <c r="C85" s="19"/>
      <c r="D85" s="11"/>
      <c r="E85" s="8" t="s">
        <v>95</v>
      </c>
      <c r="F85" s="8"/>
      <c r="G85" s="8"/>
    </row>
    <row r="86" spans="1:7" x14ac:dyDescent="0.3">
      <c r="A86" s="16"/>
      <c r="B86" s="17"/>
      <c r="C86" s="17"/>
      <c r="D86" s="17"/>
      <c r="E86" s="18" t="s">
        <v>7</v>
      </c>
      <c r="F86" s="17"/>
      <c r="G86" s="17"/>
    </row>
    <row r="87" spans="1:7" x14ac:dyDescent="0.3">
      <c r="A87" s="16"/>
      <c r="B87" s="17"/>
      <c r="C87" s="17"/>
      <c r="D87" s="17"/>
      <c r="E87" s="18" t="s">
        <v>9</v>
      </c>
      <c r="F87" s="17"/>
      <c r="G87" s="17"/>
    </row>
    <row r="88" spans="1:7" ht="28.8" x14ac:dyDescent="0.3">
      <c r="A88" s="16" t="s">
        <v>0</v>
      </c>
      <c r="B88" s="17" t="s">
        <v>1</v>
      </c>
      <c r="C88" s="6" t="s">
        <v>4</v>
      </c>
      <c r="D88" s="6" t="s">
        <v>3</v>
      </c>
      <c r="E88" s="6" t="s">
        <v>2</v>
      </c>
      <c r="F88" s="6"/>
      <c r="G88" s="6"/>
    </row>
    <row r="89" spans="1:7" s="5" customFormat="1" ht="30" customHeight="1" x14ac:dyDescent="0.3">
      <c r="A89" s="33">
        <v>1</v>
      </c>
      <c r="B89" s="34" t="s">
        <v>200</v>
      </c>
      <c r="C89" s="35" t="s">
        <v>203</v>
      </c>
      <c r="D89" s="32" t="s">
        <v>170</v>
      </c>
      <c r="E89" s="34" t="s">
        <v>99</v>
      </c>
      <c r="F89" s="35" t="s">
        <v>375</v>
      </c>
      <c r="G89" s="35"/>
    </row>
    <row r="90" spans="1:7" s="5" customFormat="1" ht="30" customHeight="1" x14ac:dyDescent="0.3">
      <c r="A90" s="7">
        <f>A89+1</f>
        <v>2</v>
      </c>
      <c r="B90" s="8" t="s">
        <v>201</v>
      </c>
      <c r="C90" s="11"/>
      <c r="D90" s="28" t="s">
        <v>171</v>
      </c>
      <c r="E90" s="8" t="s">
        <v>202</v>
      </c>
      <c r="F90" s="11" t="s">
        <v>375</v>
      </c>
      <c r="G90" s="11"/>
    </row>
    <row r="91" spans="1:7" s="5" customFormat="1" ht="30" customHeight="1" x14ac:dyDescent="0.3">
      <c r="A91" s="29">
        <f>A90+1</f>
        <v>3</v>
      </c>
      <c r="B91" s="30" t="s">
        <v>205</v>
      </c>
      <c r="C91" s="31"/>
      <c r="D91" s="32" t="s">
        <v>172</v>
      </c>
      <c r="E91" s="30" t="s">
        <v>100</v>
      </c>
      <c r="F91" s="31" t="s">
        <v>376</v>
      </c>
      <c r="G91" s="31"/>
    </row>
    <row r="92" spans="1:7" s="5" customFormat="1" ht="30" customHeight="1" x14ac:dyDescent="0.3">
      <c r="A92" s="37">
        <f t="shared" ref="A92:A112" si="4">1+A91</f>
        <v>4</v>
      </c>
      <c r="B92" s="20" t="s">
        <v>206</v>
      </c>
      <c r="C92" s="9"/>
      <c r="D92" s="38" t="s">
        <v>210</v>
      </c>
      <c r="E92" s="20" t="s">
        <v>204</v>
      </c>
      <c r="F92" s="9" t="s">
        <v>376</v>
      </c>
      <c r="G92" s="9"/>
    </row>
    <row r="93" spans="1:7" s="5" customFormat="1" ht="30" customHeight="1" x14ac:dyDescent="0.3">
      <c r="A93" s="29">
        <f t="shared" si="4"/>
        <v>5</v>
      </c>
      <c r="B93" s="30" t="s">
        <v>207</v>
      </c>
      <c r="C93" s="31"/>
      <c r="D93" s="32" t="s">
        <v>211</v>
      </c>
      <c r="E93" s="30" t="s">
        <v>101</v>
      </c>
      <c r="F93" s="31" t="s">
        <v>377</v>
      </c>
      <c r="G93" s="31"/>
    </row>
    <row r="94" spans="1:7" s="5" customFormat="1" ht="30" customHeight="1" x14ac:dyDescent="0.3">
      <c r="A94" s="37">
        <f t="shared" si="4"/>
        <v>6</v>
      </c>
      <c r="B94" s="20" t="s">
        <v>208</v>
      </c>
      <c r="C94" s="9"/>
      <c r="D94" s="10"/>
      <c r="E94" s="20" t="s">
        <v>102</v>
      </c>
      <c r="F94" s="9" t="s">
        <v>377</v>
      </c>
      <c r="G94" s="9"/>
    </row>
    <row r="95" spans="1:7" s="5" customFormat="1" ht="30" customHeight="1" x14ac:dyDescent="0.3">
      <c r="A95" s="29">
        <f t="shared" si="4"/>
        <v>7</v>
      </c>
      <c r="B95" s="30" t="s">
        <v>103</v>
      </c>
      <c r="C95" s="31"/>
      <c r="D95" s="36"/>
      <c r="E95" s="30" t="s">
        <v>104</v>
      </c>
      <c r="F95" s="31" t="s">
        <v>378</v>
      </c>
      <c r="G95" s="31"/>
    </row>
    <row r="96" spans="1:7" s="5" customFormat="1" ht="30" customHeight="1" x14ac:dyDescent="0.3">
      <c r="A96" s="37">
        <f t="shared" si="4"/>
        <v>8</v>
      </c>
      <c r="B96" s="20" t="s">
        <v>106</v>
      </c>
      <c r="C96" s="9"/>
      <c r="D96" s="10"/>
      <c r="E96" s="20" t="s">
        <v>105</v>
      </c>
      <c r="F96" s="9" t="s">
        <v>378</v>
      </c>
      <c r="G96" s="9"/>
    </row>
    <row r="97" spans="1:7" s="5" customFormat="1" ht="30" customHeight="1" x14ac:dyDescent="0.3">
      <c r="A97" s="29">
        <f t="shared" si="4"/>
        <v>9</v>
      </c>
      <c r="B97" s="30" t="s">
        <v>109</v>
      </c>
      <c r="C97" s="31"/>
      <c r="D97" s="36"/>
      <c r="E97" s="30" t="s">
        <v>107</v>
      </c>
      <c r="F97" s="31" t="s">
        <v>379</v>
      </c>
      <c r="G97" s="31"/>
    </row>
    <row r="98" spans="1:7" s="5" customFormat="1" ht="30" customHeight="1" x14ac:dyDescent="0.3">
      <c r="A98" s="37">
        <f t="shared" si="4"/>
        <v>10</v>
      </c>
      <c r="B98" s="20" t="s">
        <v>110</v>
      </c>
      <c r="C98" s="9"/>
      <c r="D98" s="10"/>
      <c r="E98" s="20" t="s">
        <v>108</v>
      </c>
      <c r="F98" s="9" t="s">
        <v>380</v>
      </c>
      <c r="G98" s="9"/>
    </row>
    <row r="99" spans="1:7" s="5" customFormat="1" ht="30" customHeight="1" x14ac:dyDescent="0.3">
      <c r="A99" s="29">
        <f t="shared" ref="A99" si="5">1+A98</f>
        <v>11</v>
      </c>
      <c r="B99" s="30" t="s">
        <v>111</v>
      </c>
      <c r="C99" s="31"/>
      <c r="D99" s="36"/>
      <c r="E99" s="30" t="s">
        <v>112</v>
      </c>
      <c r="F99" s="31" t="s">
        <v>380</v>
      </c>
      <c r="G99" s="31"/>
    </row>
    <row r="100" spans="1:7" s="5" customFormat="1" ht="30" customHeight="1" x14ac:dyDescent="0.3">
      <c r="A100" s="37">
        <f t="shared" si="4"/>
        <v>12</v>
      </c>
      <c r="B100" s="20" t="s">
        <v>113</v>
      </c>
      <c r="C100" s="9"/>
      <c r="D100" s="10"/>
      <c r="E100" s="20" t="s">
        <v>114</v>
      </c>
      <c r="F100" s="9" t="s">
        <v>381</v>
      </c>
      <c r="G100" s="9"/>
    </row>
    <row r="101" spans="1:7" s="5" customFormat="1" ht="30" customHeight="1" x14ac:dyDescent="0.3">
      <c r="A101" s="29">
        <f t="shared" ref="A101" si="6">1+A100</f>
        <v>13</v>
      </c>
      <c r="B101" s="30" t="s">
        <v>115</v>
      </c>
      <c r="C101" s="31"/>
      <c r="D101" s="36"/>
      <c r="E101" s="30" t="s">
        <v>116</v>
      </c>
      <c r="F101" s="31" t="s">
        <v>381</v>
      </c>
      <c r="G101" s="31"/>
    </row>
    <row r="102" spans="1:7" s="5" customFormat="1" ht="30" customHeight="1" x14ac:dyDescent="0.3">
      <c r="A102" s="37">
        <f t="shared" si="4"/>
        <v>14</v>
      </c>
      <c r="B102" s="20" t="s">
        <v>117</v>
      </c>
      <c r="C102" s="9"/>
      <c r="D102" s="10"/>
      <c r="E102" s="20" t="s">
        <v>118</v>
      </c>
      <c r="F102" s="9" t="s">
        <v>382</v>
      </c>
      <c r="G102" s="9"/>
    </row>
    <row r="103" spans="1:7" s="5" customFormat="1" ht="30" customHeight="1" x14ac:dyDescent="0.3">
      <c r="A103" s="29">
        <f t="shared" ref="A103" si="7">1+A102</f>
        <v>15</v>
      </c>
      <c r="B103" s="30" t="s">
        <v>119</v>
      </c>
      <c r="C103" s="31"/>
      <c r="D103" s="36"/>
      <c r="E103" s="30" t="s">
        <v>120</v>
      </c>
      <c r="F103" s="31" t="s">
        <v>382</v>
      </c>
      <c r="G103" s="31"/>
    </row>
    <row r="104" spans="1:7" s="5" customFormat="1" ht="30" customHeight="1" x14ac:dyDescent="0.3">
      <c r="A104" s="37">
        <f t="shared" si="4"/>
        <v>16</v>
      </c>
      <c r="B104" s="20"/>
      <c r="C104" s="9"/>
      <c r="D104" s="10"/>
      <c r="E104" s="20"/>
      <c r="F104" s="9"/>
      <c r="G104" s="9"/>
    </row>
    <row r="105" spans="1:7" s="5" customFormat="1" ht="30" customHeight="1" x14ac:dyDescent="0.3">
      <c r="A105" s="29">
        <f t="shared" ref="A105" si="8">1+A104</f>
        <v>17</v>
      </c>
      <c r="B105" s="30"/>
      <c r="C105" s="31"/>
      <c r="D105" s="36"/>
      <c r="E105" s="30" t="s">
        <v>209</v>
      </c>
      <c r="F105" s="31"/>
      <c r="G105" s="31"/>
    </row>
    <row r="106" spans="1:7" s="5" customFormat="1" ht="30" customHeight="1" x14ac:dyDescent="0.3">
      <c r="A106" s="37">
        <f t="shared" si="4"/>
        <v>18</v>
      </c>
      <c r="B106" s="20"/>
      <c r="C106" s="9"/>
      <c r="D106" s="10"/>
      <c r="E106" s="20" t="s">
        <v>209</v>
      </c>
      <c r="F106" s="9"/>
      <c r="G106" s="9"/>
    </row>
    <row r="107" spans="1:7" s="5" customFormat="1" ht="30" customHeight="1" x14ac:dyDescent="0.3">
      <c r="A107" s="29">
        <f t="shared" ref="A107" si="9">1+A106</f>
        <v>19</v>
      </c>
      <c r="B107" s="30"/>
      <c r="C107" s="31"/>
      <c r="D107" s="36"/>
      <c r="E107" s="30" t="s">
        <v>209</v>
      </c>
      <c r="F107" s="31"/>
      <c r="G107" s="31"/>
    </row>
    <row r="108" spans="1:7" s="5" customFormat="1" ht="30" customHeight="1" x14ac:dyDescent="0.3">
      <c r="A108" s="37">
        <f t="shared" si="4"/>
        <v>20</v>
      </c>
      <c r="B108" s="20"/>
      <c r="C108" s="9"/>
      <c r="D108" s="10"/>
      <c r="E108" s="20" t="s">
        <v>209</v>
      </c>
      <c r="F108" s="9"/>
      <c r="G108" s="9"/>
    </row>
    <row r="109" spans="1:7" s="5" customFormat="1" ht="30" customHeight="1" x14ac:dyDescent="0.3">
      <c r="A109" s="29">
        <f t="shared" ref="A109" si="10">1+A108</f>
        <v>21</v>
      </c>
      <c r="B109" s="30"/>
      <c r="C109" s="31"/>
      <c r="D109" s="36"/>
      <c r="E109" s="30" t="s">
        <v>209</v>
      </c>
      <c r="F109" s="31"/>
      <c r="G109" s="31"/>
    </row>
    <row r="110" spans="1:7" s="5" customFormat="1" ht="30" customHeight="1" x14ac:dyDescent="0.3">
      <c r="A110" s="37">
        <f t="shared" si="4"/>
        <v>22</v>
      </c>
      <c r="B110" s="20"/>
      <c r="C110" s="9"/>
      <c r="D110" s="10"/>
      <c r="E110" s="20" t="s">
        <v>209</v>
      </c>
      <c r="F110" s="9"/>
      <c r="G110" s="9"/>
    </row>
    <row r="111" spans="1:7" s="5" customFormat="1" ht="30" customHeight="1" x14ac:dyDescent="0.3">
      <c r="A111" s="29">
        <f t="shared" ref="A111" si="11">1+A110</f>
        <v>23</v>
      </c>
      <c r="B111" s="30"/>
      <c r="C111" s="31"/>
      <c r="D111" s="36"/>
      <c r="E111" s="30" t="s">
        <v>209</v>
      </c>
      <c r="F111" s="31"/>
      <c r="G111" s="31"/>
    </row>
    <row r="112" spans="1:7" s="5" customFormat="1" ht="30" customHeight="1" x14ac:dyDescent="0.3">
      <c r="A112" s="37">
        <f t="shared" si="4"/>
        <v>24</v>
      </c>
      <c r="B112" s="20"/>
      <c r="C112" s="9"/>
      <c r="D112" s="10"/>
      <c r="E112" s="20" t="s">
        <v>209</v>
      </c>
      <c r="F112" s="9"/>
      <c r="G112" s="9"/>
    </row>
    <row r="113" spans="1:7" s="5" customFormat="1" ht="30" customHeight="1" x14ac:dyDescent="0.3">
      <c r="A113" s="3"/>
      <c r="B113" s="4"/>
      <c r="C113" s="4"/>
      <c r="D113" s="4"/>
      <c r="E113" s="4"/>
      <c r="F113" s="4"/>
      <c r="G113" s="4"/>
    </row>
  </sheetData>
  <mergeCells count="4">
    <mergeCell ref="A2:G2"/>
    <mergeCell ref="A3:G3"/>
    <mergeCell ref="A4:G4"/>
    <mergeCell ref="A32:G32"/>
  </mergeCells>
  <hyperlinks>
    <hyperlink ref="E6" r:id="rId1" display="Actualiteit zomer (voorbeeld ppt)" xr:uid="{10A32837-1A61-4DBD-997D-B69D133298D9}"/>
    <hyperlink ref="D7" r:id="rId2" display="Lesboek p11-15, opdr 2, k.c. filmpjes" xr:uid="{F22E3A9F-59E5-4612-B577-2DBC59BEC2EF}"/>
    <hyperlink ref="D10" r:id="rId3" xr:uid="{967887C5-0729-472E-ADE1-7DE86335A9B9}"/>
    <hyperlink ref="D11" r:id="rId4" display="Lesboek p27-30, k.c. video politieke institutie" xr:uid="{6B2E7622-57C8-417C-9138-92EA8AFB1E2E}"/>
    <hyperlink ref="D13" r:id="rId5" xr:uid="{7DF7F914-0E87-4D28-BFA5-3D18435E6A84}"/>
    <hyperlink ref="D15" r:id="rId6" display="Lesboek p46-48, k.c. filmpje sociale institutie" xr:uid="{B7A977C3-B899-4302-BB5D-841F0C1B3BB8}"/>
    <hyperlink ref="D19" r:id="rId7" xr:uid="{D99B60B0-8A98-4DE9-94A3-6ACE5586E69A}"/>
    <hyperlink ref="D20" r:id="rId8" xr:uid="{DE031B74-164A-40DF-9472-53A03A781B1E}"/>
    <hyperlink ref="D22" r:id="rId9" xr:uid="{33667BBE-7465-4178-B3DD-5F6E77901EB5}"/>
    <hyperlink ref="D25" r:id="rId10" display="Lesboek p.81-83, filmpje sociale ongelijkheid" xr:uid="{16FB49C4-BE95-4822-8EFE-D117CB58B60C}"/>
    <hyperlink ref="D34" r:id="rId11" xr:uid="{FC1145CD-1F97-44D7-A06E-46443A233838}"/>
    <hyperlink ref="D35" r:id="rId12" xr:uid="{3D771E4F-7273-4CE0-8ACB-195D7C43DD1D}"/>
  </hyperlinks>
  <pageMargins left="0.70866141732283472" right="0.70866141732283472" top="0.74803149606299213" bottom="0.74803149606299213" header="0.31496062992125984" footer="0.31496062992125984"/>
  <pageSetup paperSize="9" scale="72" orientation="portrait" r:id="rId13"/>
  <rowBreaks count="3" manualBreakCount="3">
    <brk id="30" max="6" man="1"/>
    <brk id="59" max="6" man="1"/>
    <brk id="86" max="6" man="1"/>
  </rowBreaks>
  <legacyDrawing r:id="rId14"/>
  <tableParts count="3">
    <tablePart r:id="rId15"/>
    <tablePart r:id="rId16"/>
    <tablePart r:id="rId17"/>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55535-584C-40FA-8CC4-2885DCA90B93}">
  <sheetPr>
    <tabColor rgb="FFFF0000"/>
  </sheetPr>
  <dimension ref="A1:G72"/>
  <sheetViews>
    <sheetView zoomScaleNormal="100" workbookViewId="0">
      <selection activeCell="A4" sqref="A4:G4"/>
    </sheetView>
  </sheetViews>
  <sheetFormatPr defaultColWidth="13.77734375" defaultRowHeight="14.4" x14ac:dyDescent="0.3"/>
  <cols>
    <col min="1" max="1" width="4.44140625" customWidth="1"/>
    <col min="2" max="2" width="10.44140625" customWidth="1"/>
    <col min="3" max="3" width="12" customWidth="1"/>
    <col min="4" max="4" width="31.77734375" customWidth="1"/>
    <col min="5" max="5" width="37.77734375" customWidth="1"/>
    <col min="6" max="6" width="11.33203125" customWidth="1"/>
    <col min="7" max="7" width="8.33203125" customWidth="1"/>
    <col min="8" max="32" width="13.77734375" customWidth="1"/>
  </cols>
  <sheetData>
    <row r="1" spans="1:7" x14ac:dyDescent="0.3">
      <c r="A1" s="1" t="s">
        <v>77</v>
      </c>
      <c r="B1" s="2"/>
      <c r="C1" s="2"/>
      <c r="D1" s="2"/>
      <c r="E1" s="2"/>
      <c r="F1" s="2"/>
      <c r="G1" s="2"/>
    </row>
    <row r="2" spans="1:7" x14ac:dyDescent="0.3">
      <c r="A2" s="47" t="s">
        <v>78</v>
      </c>
      <c r="B2" s="47"/>
      <c r="C2" s="47"/>
      <c r="D2" s="47"/>
      <c r="E2" s="47"/>
      <c r="F2" s="47"/>
      <c r="G2" s="47"/>
    </row>
    <row r="3" spans="1:7" ht="42" customHeight="1" x14ac:dyDescent="0.3">
      <c r="A3" s="48" t="s">
        <v>341</v>
      </c>
      <c r="B3" s="48"/>
      <c r="C3" s="48"/>
      <c r="D3" s="48"/>
      <c r="E3" s="48"/>
      <c r="F3" s="48"/>
      <c r="G3" s="48"/>
    </row>
    <row r="4" spans="1:7" ht="45" customHeight="1" x14ac:dyDescent="0.3">
      <c r="A4" s="48" t="s">
        <v>342</v>
      </c>
      <c r="B4" s="47"/>
      <c r="C4" s="47"/>
      <c r="D4" s="47"/>
      <c r="E4" s="47"/>
      <c r="F4" s="47"/>
      <c r="G4" s="47"/>
    </row>
    <row r="5" spans="1:7" s="5" customFormat="1" ht="30" customHeight="1" x14ac:dyDescent="0.3">
      <c r="A5" s="6" t="s">
        <v>0</v>
      </c>
      <c r="B5" s="6" t="s">
        <v>1</v>
      </c>
      <c r="C5" s="6" t="s">
        <v>4</v>
      </c>
      <c r="D5" s="6" t="s">
        <v>3</v>
      </c>
      <c r="E5" s="6" t="s">
        <v>2</v>
      </c>
      <c r="F5" s="6" t="s">
        <v>272</v>
      </c>
      <c r="G5" s="6" t="s">
        <v>86</v>
      </c>
    </row>
    <row r="6" spans="1:7" s="5" customFormat="1" ht="96" customHeight="1" x14ac:dyDescent="0.3">
      <c r="A6" s="7">
        <v>1</v>
      </c>
      <c r="B6" s="8"/>
      <c r="C6" s="9"/>
      <c r="D6" s="42" t="s">
        <v>338</v>
      </c>
      <c r="E6" s="10" t="s">
        <v>340</v>
      </c>
      <c r="F6" s="9"/>
      <c r="G6" s="9"/>
    </row>
    <row r="7" spans="1:7" s="5" customFormat="1" ht="30" customHeight="1" x14ac:dyDescent="0.3">
      <c r="A7" s="7">
        <f>A6+1</f>
        <v>2</v>
      </c>
      <c r="B7" s="8"/>
      <c r="C7" s="8"/>
      <c r="D7" s="24"/>
      <c r="E7" s="13" t="s">
        <v>333</v>
      </c>
      <c r="F7" s="14"/>
      <c r="G7" s="14"/>
    </row>
    <row r="8" spans="1:7" s="5" customFormat="1" ht="30" customHeight="1" x14ac:dyDescent="0.3">
      <c r="A8" s="7">
        <f t="shared" ref="A8:A9" si="0">A7+1</f>
        <v>3</v>
      </c>
      <c r="B8" s="8"/>
      <c r="C8" s="8"/>
      <c r="D8" s="8"/>
      <c r="E8" s="8" t="s">
        <v>334</v>
      </c>
      <c r="F8" s="14"/>
      <c r="G8" s="14"/>
    </row>
    <row r="9" spans="1:7" s="5" customFormat="1" ht="30" customHeight="1" x14ac:dyDescent="0.3">
      <c r="A9" s="7">
        <f t="shared" si="0"/>
        <v>4</v>
      </c>
      <c r="B9" s="8"/>
      <c r="C9" s="8"/>
      <c r="D9" s="24"/>
      <c r="E9" s="8" t="s">
        <v>335</v>
      </c>
      <c r="F9" s="8"/>
      <c r="G9" s="8"/>
    </row>
    <row r="10" spans="1:7" s="5" customFormat="1" ht="30" customHeight="1" x14ac:dyDescent="0.3">
      <c r="A10" s="7">
        <v>5</v>
      </c>
      <c r="B10" s="8"/>
      <c r="C10" s="21"/>
      <c r="D10" s="15"/>
      <c r="E10" s="8" t="s">
        <v>337</v>
      </c>
      <c r="F10" s="8"/>
      <c r="G10" s="8"/>
    </row>
    <row r="11" spans="1:7" s="5" customFormat="1" ht="30" customHeight="1" x14ac:dyDescent="0.3">
      <c r="A11" s="7">
        <f t="shared" ref="A11:A24" si="1">1+A10</f>
        <v>6</v>
      </c>
      <c r="B11" s="8"/>
      <c r="C11" s="21"/>
      <c r="D11" s="28"/>
      <c r="E11" s="8" t="s">
        <v>336</v>
      </c>
      <c r="F11" s="8"/>
      <c r="G11" s="8"/>
    </row>
    <row r="12" spans="1:7" s="5" customFormat="1" ht="30" customHeight="1" x14ac:dyDescent="0.3">
      <c r="A12" s="27"/>
      <c r="B12" s="26"/>
      <c r="C12" s="26"/>
      <c r="D12" s="26"/>
      <c r="E12" s="26" t="s">
        <v>82</v>
      </c>
      <c r="F12" s="26"/>
      <c r="G12" s="26"/>
    </row>
    <row r="13" spans="1:7" s="5" customFormat="1" ht="30" customHeight="1" x14ac:dyDescent="0.35">
      <c r="A13" s="7">
        <f t="shared" si="1"/>
        <v>1</v>
      </c>
      <c r="B13" s="8" t="s">
        <v>84</v>
      </c>
      <c r="C13" s="21"/>
      <c r="D13" s="15"/>
      <c r="E13" s="25" t="s">
        <v>85</v>
      </c>
      <c r="F13" s="8" t="s">
        <v>363</v>
      </c>
      <c r="G13" s="8"/>
    </row>
    <row r="14" spans="1:7" s="5" customFormat="1" ht="30" customHeight="1" x14ac:dyDescent="0.3">
      <c r="A14" s="7">
        <f t="shared" si="1"/>
        <v>2</v>
      </c>
      <c r="B14" s="8" t="s">
        <v>13</v>
      </c>
      <c r="C14" s="21"/>
      <c r="D14" s="28" t="s">
        <v>170</v>
      </c>
      <c r="E14" s="20" t="s">
        <v>339</v>
      </c>
      <c r="F14" s="8" t="s">
        <v>363</v>
      </c>
      <c r="G14" s="8"/>
    </row>
    <row r="15" spans="1:7" s="5" customFormat="1" ht="30" customHeight="1" x14ac:dyDescent="0.3">
      <c r="A15" s="7">
        <f t="shared" si="1"/>
        <v>3</v>
      </c>
      <c r="B15" s="8" t="s">
        <v>87</v>
      </c>
      <c r="C15" s="21"/>
      <c r="D15" s="28" t="s">
        <v>171</v>
      </c>
      <c r="E15" s="20" t="s">
        <v>148</v>
      </c>
      <c r="F15" s="8" t="s">
        <v>363</v>
      </c>
      <c r="G15" s="8"/>
    </row>
    <row r="16" spans="1:7" s="5" customFormat="1" ht="30" customHeight="1" x14ac:dyDescent="0.3">
      <c r="A16" s="7">
        <f t="shared" si="1"/>
        <v>4</v>
      </c>
      <c r="B16" s="8" t="s">
        <v>87</v>
      </c>
      <c r="C16" s="21"/>
      <c r="D16" s="28" t="s">
        <v>172</v>
      </c>
      <c r="E16" s="20" t="s">
        <v>148</v>
      </c>
      <c r="F16" s="8" t="s">
        <v>363</v>
      </c>
      <c r="G16" s="8"/>
    </row>
    <row r="17" spans="1:7" s="5" customFormat="1" ht="30" customHeight="1" x14ac:dyDescent="0.3">
      <c r="A17" s="7">
        <f t="shared" si="1"/>
        <v>5</v>
      </c>
      <c r="B17" s="8" t="s">
        <v>144</v>
      </c>
      <c r="C17" s="21"/>
      <c r="D17" s="28" t="s">
        <v>210</v>
      </c>
      <c r="E17" s="20" t="s">
        <v>146</v>
      </c>
      <c r="F17" s="8" t="s">
        <v>364</v>
      </c>
      <c r="G17" s="8"/>
    </row>
    <row r="18" spans="1:7" s="5" customFormat="1" ht="30" customHeight="1" x14ac:dyDescent="0.3">
      <c r="A18" s="7">
        <f t="shared" si="1"/>
        <v>6</v>
      </c>
      <c r="B18" s="8" t="s">
        <v>145</v>
      </c>
      <c r="C18" s="21"/>
      <c r="D18" s="28" t="s">
        <v>211</v>
      </c>
      <c r="E18" s="20" t="s">
        <v>147</v>
      </c>
      <c r="F18" s="8" t="s">
        <v>364</v>
      </c>
      <c r="G18" s="8"/>
    </row>
    <row r="19" spans="1:7" s="5" customFormat="1" ht="30" customHeight="1" x14ac:dyDescent="0.3">
      <c r="A19" s="7">
        <f t="shared" si="1"/>
        <v>7</v>
      </c>
      <c r="B19" s="8" t="s">
        <v>150</v>
      </c>
      <c r="C19" s="21"/>
      <c r="D19" s="8"/>
      <c r="E19" s="20" t="s">
        <v>149</v>
      </c>
      <c r="F19" s="11" t="s">
        <v>365</v>
      </c>
      <c r="G19" s="8"/>
    </row>
    <row r="20" spans="1:7" ht="30" customHeight="1" x14ac:dyDescent="0.3">
      <c r="A20" s="7">
        <f t="shared" si="1"/>
        <v>8</v>
      </c>
      <c r="B20" s="8" t="s">
        <v>151</v>
      </c>
      <c r="C20" s="21"/>
      <c r="D20" s="8"/>
      <c r="E20" s="20" t="s">
        <v>152</v>
      </c>
      <c r="F20" s="11" t="s">
        <v>365</v>
      </c>
      <c r="G20" s="8"/>
    </row>
    <row r="21" spans="1:7" ht="30" customHeight="1" x14ac:dyDescent="0.3">
      <c r="A21" s="7">
        <f t="shared" si="1"/>
        <v>9</v>
      </c>
      <c r="B21" s="8" t="s">
        <v>88</v>
      </c>
      <c r="C21" s="21"/>
      <c r="D21" s="8"/>
      <c r="E21" s="20" t="s">
        <v>153</v>
      </c>
      <c r="F21" s="11" t="s">
        <v>364</v>
      </c>
      <c r="G21" s="11"/>
    </row>
    <row r="22" spans="1:7" s="5" customFormat="1" ht="30" customHeight="1" x14ac:dyDescent="0.3">
      <c r="A22" s="7">
        <f t="shared" si="1"/>
        <v>10</v>
      </c>
      <c r="B22" s="8" t="s">
        <v>88</v>
      </c>
      <c r="C22" s="21"/>
      <c r="D22" s="8"/>
      <c r="E22" s="20" t="s">
        <v>153</v>
      </c>
      <c r="F22" s="11" t="s">
        <v>364</v>
      </c>
      <c r="G22" s="11"/>
    </row>
    <row r="23" spans="1:7" s="5" customFormat="1" ht="30" customHeight="1" x14ac:dyDescent="0.3">
      <c r="A23" s="7">
        <f t="shared" si="1"/>
        <v>11</v>
      </c>
      <c r="B23" s="8" t="s">
        <v>89</v>
      </c>
      <c r="C23" s="21"/>
      <c r="D23" s="8"/>
      <c r="E23" s="20" t="s">
        <v>154</v>
      </c>
      <c r="F23" s="11" t="s">
        <v>364</v>
      </c>
      <c r="G23" s="11"/>
    </row>
    <row r="24" spans="1:7" s="5" customFormat="1" ht="30" customHeight="1" x14ac:dyDescent="0.3">
      <c r="A24" s="7">
        <f t="shared" si="1"/>
        <v>12</v>
      </c>
      <c r="B24" s="8" t="s">
        <v>89</v>
      </c>
      <c r="C24" s="21"/>
      <c r="D24" s="8"/>
      <c r="E24" s="20" t="s">
        <v>154</v>
      </c>
      <c r="F24" s="11" t="s">
        <v>364</v>
      </c>
      <c r="G24" s="11"/>
    </row>
    <row r="25" spans="1:7" s="5" customFormat="1" ht="30" customHeight="1" x14ac:dyDescent="0.3">
      <c r="A25" s="16"/>
      <c r="B25" s="17"/>
      <c r="C25" s="17"/>
      <c r="D25" s="17"/>
      <c r="E25" s="18" t="s">
        <v>5</v>
      </c>
      <c r="F25" s="17"/>
      <c r="G25" s="17"/>
    </row>
    <row r="26" spans="1:7" s="5" customFormat="1" ht="30" customHeight="1" x14ac:dyDescent="0.3">
      <c r="A26" s="16"/>
      <c r="B26" s="17"/>
      <c r="C26" s="17"/>
      <c r="D26" s="17"/>
      <c r="E26" s="18" t="s">
        <v>11</v>
      </c>
      <c r="F26" s="17"/>
      <c r="G26" s="17"/>
    </row>
    <row r="27" spans="1:7" x14ac:dyDescent="0.3">
      <c r="A27" s="47" t="s">
        <v>332</v>
      </c>
      <c r="B27" s="47"/>
      <c r="C27" s="47"/>
      <c r="D27" s="47"/>
      <c r="E27" s="47"/>
      <c r="F27" s="47"/>
      <c r="G27" s="47"/>
    </row>
    <row r="28" spans="1:7" s="5" customFormat="1" ht="30" customHeight="1" x14ac:dyDescent="0.3">
      <c r="A28" s="16" t="s">
        <v>0</v>
      </c>
      <c r="B28" s="17" t="s">
        <v>1</v>
      </c>
      <c r="C28" s="6" t="s">
        <v>4</v>
      </c>
      <c r="D28" s="6" t="s">
        <v>3</v>
      </c>
      <c r="E28" s="6" t="s">
        <v>2</v>
      </c>
      <c r="F28" s="6" t="s">
        <v>272</v>
      </c>
      <c r="G28" s="6" t="s">
        <v>86</v>
      </c>
    </row>
    <row r="29" spans="1:7" s="5" customFormat="1" ht="30" customHeight="1" x14ac:dyDescent="0.3">
      <c r="A29" s="7">
        <v>1</v>
      </c>
      <c r="B29" s="8" t="s">
        <v>159</v>
      </c>
      <c r="C29" s="11"/>
      <c r="D29" s="12"/>
      <c r="E29" s="8" t="s">
        <v>158</v>
      </c>
      <c r="F29" s="11" t="s">
        <v>366</v>
      </c>
      <c r="G29" s="11"/>
    </row>
    <row r="30" spans="1:7" s="5" customFormat="1" ht="30" customHeight="1" x14ac:dyDescent="0.3">
      <c r="A30" s="7">
        <f t="shared" ref="A30:A48" si="2">1+A29</f>
        <v>2</v>
      </c>
      <c r="B30" s="8" t="s">
        <v>160</v>
      </c>
      <c r="C30" s="8"/>
      <c r="D30" s="28" t="s">
        <v>170</v>
      </c>
      <c r="E30" s="20" t="s">
        <v>161</v>
      </c>
      <c r="F30" s="11" t="s">
        <v>366</v>
      </c>
      <c r="G30" s="11"/>
    </row>
    <row r="31" spans="1:7" s="5" customFormat="1" ht="30" customHeight="1" x14ac:dyDescent="0.3">
      <c r="A31" s="7">
        <f t="shared" si="2"/>
        <v>3</v>
      </c>
      <c r="B31" s="8" t="s">
        <v>162</v>
      </c>
      <c r="C31" s="8"/>
      <c r="D31" s="28" t="s">
        <v>171</v>
      </c>
      <c r="E31" s="20" t="s">
        <v>164</v>
      </c>
      <c r="F31" s="11" t="s">
        <v>367</v>
      </c>
      <c r="G31" s="11"/>
    </row>
    <row r="32" spans="1:7" s="5" customFormat="1" ht="30" customHeight="1" x14ac:dyDescent="0.3">
      <c r="A32" s="7">
        <f t="shared" si="2"/>
        <v>4</v>
      </c>
      <c r="B32" s="8" t="s">
        <v>163</v>
      </c>
      <c r="C32" s="8"/>
      <c r="D32" s="28" t="s">
        <v>172</v>
      </c>
      <c r="E32" s="20" t="s">
        <v>165</v>
      </c>
      <c r="F32" s="11" t="s">
        <v>367</v>
      </c>
      <c r="G32" s="11"/>
    </row>
    <row r="33" spans="1:7" s="5" customFormat="1" ht="30" customHeight="1" x14ac:dyDescent="0.3">
      <c r="A33" s="7">
        <f t="shared" si="2"/>
        <v>5</v>
      </c>
      <c r="B33" s="8" t="s">
        <v>168</v>
      </c>
      <c r="C33" s="8"/>
      <c r="D33" s="28" t="s">
        <v>210</v>
      </c>
      <c r="E33" s="20" t="s">
        <v>166</v>
      </c>
      <c r="F33" s="11" t="s">
        <v>368</v>
      </c>
      <c r="G33" s="11"/>
    </row>
    <row r="34" spans="1:7" s="5" customFormat="1" ht="30" customHeight="1" x14ac:dyDescent="0.3">
      <c r="A34" s="7">
        <f t="shared" si="2"/>
        <v>6</v>
      </c>
      <c r="B34" s="8" t="s">
        <v>169</v>
      </c>
      <c r="C34" s="8"/>
      <c r="D34" s="28" t="s">
        <v>211</v>
      </c>
      <c r="E34" s="20" t="s">
        <v>167</v>
      </c>
      <c r="F34" s="11" t="s">
        <v>368</v>
      </c>
      <c r="G34" s="11"/>
    </row>
    <row r="35" spans="1:7" s="5" customFormat="1" ht="30" customHeight="1" x14ac:dyDescent="0.3">
      <c r="A35" s="7">
        <f t="shared" si="2"/>
        <v>7</v>
      </c>
      <c r="B35" s="8" t="s">
        <v>174</v>
      </c>
      <c r="C35" s="11"/>
      <c r="D35" s="12"/>
      <c r="E35" s="8" t="s">
        <v>173</v>
      </c>
      <c r="F35" s="11" t="s">
        <v>369</v>
      </c>
      <c r="G35" s="11"/>
    </row>
    <row r="36" spans="1:7" s="5" customFormat="1" ht="30" customHeight="1" x14ac:dyDescent="0.3">
      <c r="A36" s="7">
        <f t="shared" si="2"/>
        <v>8</v>
      </c>
      <c r="B36" s="8" t="s">
        <v>175</v>
      </c>
      <c r="C36" s="8"/>
      <c r="D36" s="12"/>
      <c r="E36" s="8" t="s">
        <v>176</v>
      </c>
      <c r="F36" s="8" t="s">
        <v>369</v>
      </c>
      <c r="G36" s="8"/>
    </row>
    <row r="37" spans="1:7" s="5" customFormat="1" ht="30" customHeight="1" x14ac:dyDescent="0.3">
      <c r="A37" s="7">
        <f t="shared" si="2"/>
        <v>9</v>
      </c>
      <c r="B37" s="8" t="s">
        <v>177</v>
      </c>
      <c r="C37" s="8"/>
      <c r="D37" s="12"/>
      <c r="E37" s="20" t="s">
        <v>180</v>
      </c>
      <c r="F37" s="8" t="s">
        <v>370</v>
      </c>
      <c r="G37" s="8"/>
    </row>
    <row r="38" spans="1:7" s="5" customFormat="1" ht="30" customHeight="1" x14ac:dyDescent="0.3">
      <c r="A38" s="7">
        <f t="shared" si="2"/>
        <v>10</v>
      </c>
      <c r="B38" s="8" t="s">
        <v>178</v>
      </c>
      <c r="C38" s="8"/>
      <c r="D38" s="12"/>
      <c r="E38" s="20" t="s">
        <v>179</v>
      </c>
      <c r="F38" s="8" t="s">
        <v>370</v>
      </c>
      <c r="G38" s="8"/>
    </row>
    <row r="39" spans="1:7" s="5" customFormat="1" ht="30" customHeight="1" x14ac:dyDescent="0.3">
      <c r="A39" s="7">
        <f t="shared" si="2"/>
        <v>11</v>
      </c>
      <c r="B39" s="8" t="s">
        <v>181</v>
      </c>
      <c r="C39" s="8"/>
      <c r="D39" s="12"/>
      <c r="E39" s="20" t="s">
        <v>183</v>
      </c>
      <c r="F39" s="8" t="s">
        <v>371</v>
      </c>
      <c r="G39" s="8"/>
    </row>
    <row r="40" spans="1:7" s="5" customFormat="1" ht="30" customHeight="1" x14ac:dyDescent="0.3">
      <c r="A40" s="7">
        <f t="shared" si="2"/>
        <v>12</v>
      </c>
      <c r="B40" s="8" t="s">
        <v>182</v>
      </c>
      <c r="C40" s="8"/>
      <c r="D40" s="12"/>
      <c r="E40" s="20" t="s">
        <v>184</v>
      </c>
      <c r="F40" s="8" t="s">
        <v>371</v>
      </c>
      <c r="G40" s="8"/>
    </row>
    <row r="41" spans="1:7" ht="30" customHeight="1" x14ac:dyDescent="0.3">
      <c r="A41" s="7">
        <f t="shared" si="2"/>
        <v>13</v>
      </c>
      <c r="B41" s="8" t="s">
        <v>91</v>
      </c>
      <c r="C41" s="8"/>
      <c r="D41" s="12"/>
      <c r="E41" s="20" t="s">
        <v>185</v>
      </c>
      <c r="F41" s="8" t="s">
        <v>372</v>
      </c>
      <c r="G41" s="8"/>
    </row>
    <row r="42" spans="1:7" ht="30" customHeight="1" x14ac:dyDescent="0.3">
      <c r="A42" s="7">
        <f t="shared" si="2"/>
        <v>14</v>
      </c>
      <c r="B42" s="8" t="s">
        <v>92</v>
      </c>
      <c r="C42" s="11"/>
      <c r="D42" s="12"/>
      <c r="E42" s="8" t="s">
        <v>186</v>
      </c>
      <c r="F42" s="8" t="s">
        <v>372</v>
      </c>
      <c r="G42" s="8"/>
    </row>
    <row r="43" spans="1:7" ht="30" customHeight="1" x14ac:dyDescent="0.3">
      <c r="A43" s="7">
        <f t="shared" si="2"/>
        <v>15</v>
      </c>
      <c r="B43" s="8" t="s">
        <v>93</v>
      </c>
      <c r="C43" s="8"/>
      <c r="D43" s="12"/>
      <c r="E43" s="20" t="s">
        <v>187</v>
      </c>
      <c r="F43" s="8" t="s">
        <v>372</v>
      </c>
      <c r="G43" s="8"/>
    </row>
    <row r="44" spans="1:7" ht="30" customHeight="1" x14ac:dyDescent="0.3">
      <c r="A44" s="7">
        <f t="shared" si="2"/>
        <v>16</v>
      </c>
      <c r="B44" s="8" t="s">
        <v>188</v>
      </c>
      <c r="C44" s="11" t="s">
        <v>190</v>
      </c>
      <c r="D44" s="12"/>
      <c r="E44" s="8" t="s">
        <v>194</v>
      </c>
      <c r="F44" s="11" t="s">
        <v>373</v>
      </c>
      <c r="G44" s="11"/>
    </row>
    <row r="45" spans="1:7" ht="30" customHeight="1" x14ac:dyDescent="0.3">
      <c r="A45" s="7">
        <f t="shared" si="2"/>
        <v>17</v>
      </c>
      <c r="B45" s="8" t="s">
        <v>189</v>
      </c>
      <c r="C45" s="8"/>
      <c r="D45" s="11" t="s">
        <v>191</v>
      </c>
      <c r="E45" s="8" t="s">
        <v>195</v>
      </c>
      <c r="F45" s="11" t="s">
        <v>373</v>
      </c>
      <c r="G45" s="11"/>
    </row>
    <row r="46" spans="1:7" ht="30" customHeight="1" x14ac:dyDescent="0.3">
      <c r="A46" s="7">
        <f t="shared" si="2"/>
        <v>18</v>
      </c>
      <c r="B46" s="8" t="s">
        <v>192</v>
      </c>
      <c r="C46" s="8"/>
      <c r="D46" s="12"/>
      <c r="E46" s="20" t="s">
        <v>193</v>
      </c>
      <c r="F46" s="11" t="s">
        <v>374</v>
      </c>
      <c r="G46" s="11"/>
    </row>
    <row r="47" spans="1:7" ht="30" customHeight="1" x14ac:dyDescent="0.3">
      <c r="A47" s="7">
        <f t="shared" si="2"/>
        <v>19</v>
      </c>
      <c r="B47" s="8" t="s">
        <v>198</v>
      </c>
      <c r="C47" s="11" t="s">
        <v>199</v>
      </c>
      <c r="D47" s="12"/>
      <c r="E47" s="8" t="s">
        <v>196</v>
      </c>
      <c r="F47" s="11" t="s">
        <v>374</v>
      </c>
      <c r="G47" s="11"/>
    </row>
    <row r="48" spans="1:7" ht="30" customHeight="1" x14ac:dyDescent="0.3">
      <c r="A48" s="7">
        <f t="shared" si="2"/>
        <v>20</v>
      </c>
      <c r="B48" s="8" t="s">
        <v>94</v>
      </c>
      <c r="C48" s="11"/>
      <c r="D48" s="12"/>
      <c r="E48" s="8" t="s">
        <v>197</v>
      </c>
      <c r="F48" s="11" t="s">
        <v>374</v>
      </c>
      <c r="G48" s="11"/>
    </row>
    <row r="49" spans="1:7" ht="30" customHeight="1" x14ac:dyDescent="0.3">
      <c r="A49" s="16"/>
      <c r="B49" s="17"/>
      <c r="C49" s="17"/>
      <c r="D49" s="17"/>
      <c r="E49" s="18" t="s">
        <v>6</v>
      </c>
      <c r="F49" s="17"/>
      <c r="G49" s="17"/>
    </row>
    <row r="50" spans="1:7" ht="30" customHeight="1" x14ac:dyDescent="0.3">
      <c r="A50" s="16"/>
      <c r="B50" s="17"/>
      <c r="C50" s="17"/>
      <c r="D50" s="17"/>
      <c r="E50" s="18" t="s">
        <v>10</v>
      </c>
      <c r="F50" s="17"/>
      <c r="G50" s="17"/>
    </row>
    <row r="51" spans="1:7" ht="30" customHeight="1" x14ac:dyDescent="0.3">
      <c r="A51" s="16" t="s">
        <v>0</v>
      </c>
      <c r="B51" s="17" t="s">
        <v>1</v>
      </c>
      <c r="C51" s="6" t="s">
        <v>4</v>
      </c>
      <c r="D51" s="6" t="s">
        <v>3</v>
      </c>
      <c r="E51" s="6" t="s">
        <v>2</v>
      </c>
      <c r="F51" s="6" t="s">
        <v>272</v>
      </c>
      <c r="G51" s="6" t="s">
        <v>86</v>
      </c>
    </row>
    <row r="52" spans="1:7" ht="30" customHeight="1" x14ac:dyDescent="0.3">
      <c r="A52" s="7">
        <v>1</v>
      </c>
      <c r="B52" s="20" t="s">
        <v>200</v>
      </c>
      <c r="C52" s="9" t="s">
        <v>203</v>
      </c>
      <c r="D52" s="38" t="s">
        <v>170</v>
      </c>
      <c r="E52" s="20" t="s">
        <v>99</v>
      </c>
      <c r="F52" s="9" t="s">
        <v>375</v>
      </c>
      <c r="G52" s="9"/>
    </row>
    <row r="53" spans="1:7" ht="30" customHeight="1" x14ac:dyDescent="0.3">
      <c r="A53" s="7">
        <f>A52+1</f>
        <v>2</v>
      </c>
      <c r="B53" s="20" t="s">
        <v>201</v>
      </c>
      <c r="C53" s="9"/>
      <c r="D53" s="38" t="s">
        <v>171</v>
      </c>
      <c r="E53" s="20" t="s">
        <v>202</v>
      </c>
      <c r="F53" s="9" t="s">
        <v>375</v>
      </c>
      <c r="G53" s="9"/>
    </row>
    <row r="54" spans="1:7" ht="30" customHeight="1" x14ac:dyDescent="0.3">
      <c r="A54" s="7">
        <f t="shared" ref="A54:A71" si="3">A53+1</f>
        <v>3</v>
      </c>
      <c r="B54" s="20" t="s">
        <v>205</v>
      </c>
      <c r="C54" s="9"/>
      <c r="D54" s="38" t="s">
        <v>172</v>
      </c>
      <c r="E54" s="20" t="s">
        <v>100</v>
      </c>
      <c r="F54" s="9" t="s">
        <v>376</v>
      </c>
      <c r="G54" s="9"/>
    </row>
    <row r="55" spans="1:7" ht="30" customHeight="1" x14ac:dyDescent="0.3">
      <c r="A55" s="7">
        <f t="shared" si="3"/>
        <v>4</v>
      </c>
      <c r="B55" s="20" t="s">
        <v>206</v>
      </c>
      <c r="C55" s="9"/>
      <c r="D55" s="38" t="s">
        <v>210</v>
      </c>
      <c r="E55" s="20" t="s">
        <v>204</v>
      </c>
      <c r="F55" s="9" t="s">
        <v>376</v>
      </c>
      <c r="G55" s="9"/>
    </row>
    <row r="56" spans="1:7" ht="30" customHeight="1" x14ac:dyDescent="0.3">
      <c r="A56" s="7">
        <f t="shared" si="3"/>
        <v>5</v>
      </c>
      <c r="B56" s="20" t="s">
        <v>207</v>
      </c>
      <c r="C56" s="9"/>
      <c r="D56" s="38" t="s">
        <v>211</v>
      </c>
      <c r="E56" s="20" t="s">
        <v>101</v>
      </c>
      <c r="F56" s="9" t="s">
        <v>377</v>
      </c>
      <c r="G56" s="9"/>
    </row>
    <row r="57" spans="1:7" ht="30" customHeight="1" x14ac:dyDescent="0.3">
      <c r="A57" s="7">
        <f t="shared" si="3"/>
        <v>6</v>
      </c>
      <c r="B57" s="20" t="s">
        <v>208</v>
      </c>
      <c r="C57" s="9"/>
      <c r="D57" s="10"/>
      <c r="E57" s="20" t="s">
        <v>102</v>
      </c>
      <c r="F57" s="9" t="s">
        <v>377</v>
      </c>
      <c r="G57" s="9"/>
    </row>
    <row r="58" spans="1:7" ht="30" customHeight="1" x14ac:dyDescent="0.3">
      <c r="A58" s="7">
        <f t="shared" si="3"/>
        <v>7</v>
      </c>
      <c r="B58" s="20" t="s">
        <v>103</v>
      </c>
      <c r="C58" s="9"/>
      <c r="D58" s="10"/>
      <c r="E58" s="20" t="s">
        <v>104</v>
      </c>
      <c r="F58" s="9" t="s">
        <v>378</v>
      </c>
      <c r="G58" s="9"/>
    </row>
    <row r="59" spans="1:7" ht="30" customHeight="1" x14ac:dyDescent="0.3">
      <c r="A59" s="7">
        <f t="shared" si="3"/>
        <v>8</v>
      </c>
      <c r="B59" s="20" t="s">
        <v>106</v>
      </c>
      <c r="C59" s="9"/>
      <c r="D59" s="10"/>
      <c r="E59" s="20" t="s">
        <v>105</v>
      </c>
      <c r="F59" s="9" t="s">
        <v>378</v>
      </c>
      <c r="G59" s="9"/>
    </row>
    <row r="60" spans="1:7" ht="30" customHeight="1" x14ac:dyDescent="0.3">
      <c r="A60" s="7">
        <f t="shared" si="3"/>
        <v>9</v>
      </c>
      <c r="B60" s="20" t="s">
        <v>109</v>
      </c>
      <c r="C60" s="9"/>
      <c r="D60" s="10"/>
      <c r="E60" s="20" t="s">
        <v>107</v>
      </c>
      <c r="F60" s="9" t="s">
        <v>379</v>
      </c>
      <c r="G60" s="9"/>
    </row>
    <row r="61" spans="1:7" ht="30" customHeight="1" x14ac:dyDescent="0.3">
      <c r="A61" s="7">
        <f t="shared" si="3"/>
        <v>10</v>
      </c>
      <c r="B61" s="20" t="s">
        <v>110</v>
      </c>
      <c r="C61" s="9"/>
      <c r="D61" s="10"/>
      <c r="E61" s="20" t="s">
        <v>108</v>
      </c>
      <c r="F61" s="9" t="s">
        <v>380</v>
      </c>
      <c r="G61" s="9"/>
    </row>
    <row r="62" spans="1:7" ht="30" customHeight="1" x14ac:dyDescent="0.3">
      <c r="A62" s="7">
        <f t="shared" si="3"/>
        <v>11</v>
      </c>
      <c r="B62" s="20" t="s">
        <v>111</v>
      </c>
      <c r="C62" s="9"/>
      <c r="D62" s="10"/>
      <c r="E62" s="20" t="s">
        <v>112</v>
      </c>
      <c r="F62" s="9" t="s">
        <v>380</v>
      </c>
      <c r="G62" s="9"/>
    </row>
    <row r="63" spans="1:7" ht="30" customHeight="1" x14ac:dyDescent="0.3">
      <c r="A63" s="7">
        <f t="shared" si="3"/>
        <v>12</v>
      </c>
      <c r="B63" s="20" t="s">
        <v>113</v>
      </c>
      <c r="C63" s="9"/>
      <c r="D63" s="10"/>
      <c r="E63" s="20" t="s">
        <v>114</v>
      </c>
      <c r="F63" s="9" t="s">
        <v>381</v>
      </c>
      <c r="G63" s="9"/>
    </row>
    <row r="64" spans="1:7" ht="30" customHeight="1" x14ac:dyDescent="0.3">
      <c r="A64" s="7">
        <f t="shared" si="3"/>
        <v>13</v>
      </c>
      <c r="B64" s="20" t="s">
        <v>115</v>
      </c>
      <c r="C64" s="9"/>
      <c r="D64" s="10"/>
      <c r="E64" s="20" t="s">
        <v>116</v>
      </c>
      <c r="F64" s="9" t="s">
        <v>381</v>
      </c>
      <c r="G64" s="9"/>
    </row>
    <row r="65" spans="1:7" ht="30" customHeight="1" x14ac:dyDescent="0.3">
      <c r="A65" s="7">
        <f t="shared" si="3"/>
        <v>14</v>
      </c>
      <c r="B65" s="20" t="s">
        <v>117</v>
      </c>
      <c r="C65" s="9"/>
      <c r="D65" s="10"/>
      <c r="E65" s="20" t="s">
        <v>118</v>
      </c>
      <c r="F65" s="9" t="s">
        <v>382</v>
      </c>
      <c r="G65" s="9"/>
    </row>
    <row r="66" spans="1:7" ht="30" customHeight="1" x14ac:dyDescent="0.3">
      <c r="A66" s="7">
        <f t="shared" si="3"/>
        <v>15</v>
      </c>
      <c r="B66" s="20" t="s">
        <v>119</v>
      </c>
      <c r="C66" s="9"/>
      <c r="D66" s="10"/>
      <c r="E66" s="20" t="s">
        <v>120</v>
      </c>
      <c r="F66" s="9" t="s">
        <v>382</v>
      </c>
      <c r="G66" s="9"/>
    </row>
    <row r="67" spans="1:7" ht="30" customHeight="1" x14ac:dyDescent="0.3">
      <c r="A67" s="7">
        <f t="shared" si="3"/>
        <v>16</v>
      </c>
      <c r="B67" s="20"/>
      <c r="C67" s="9"/>
      <c r="D67" s="10"/>
      <c r="E67" s="20"/>
      <c r="F67" s="9"/>
      <c r="G67" s="9"/>
    </row>
    <row r="68" spans="1:7" ht="30" customHeight="1" x14ac:dyDescent="0.3">
      <c r="A68" s="7">
        <f t="shared" si="3"/>
        <v>17</v>
      </c>
      <c r="B68" s="20"/>
      <c r="C68" s="9"/>
      <c r="D68" s="10"/>
      <c r="E68" s="20" t="s">
        <v>209</v>
      </c>
      <c r="F68" s="9"/>
      <c r="G68" s="9"/>
    </row>
    <row r="69" spans="1:7" ht="30" customHeight="1" x14ac:dyDescent="0.3">
      <c r="A69" s="7">
        <f t="shared" si="3"/>
        <v>18</v>
      </c>
      <c r="B69" s="20"/>
      <c r="C69" s="9"/>
      <c r="D69" s="10"/>
      <c r="E69" s="20" t="s">
        <v>209</v>
      </c>
      <c r="F69" s="9"/>
      <c r="G69" s="9"/>
    </row>
    <row r="70" spans="1:7" ht="30" customHeight="1" x14ac:dyDescent="0.3">
      <c r="A70" s="7">
        <f t="shared" si="3"/>
        <v>19</v>
      </c>
      <c r="B70" s="20"/>
      <c r="C70" s="9"/>
      <c r="D70" s="10"/>
      <c r="E70" s="20" t="s">
        <v>209</v>
      </c>
      <c r="F70" s="9"/>
      <c r="G70" s="9"/>
    </row>
    <row r="71" spans="1:7" ht="30" customHeight="1" x14ac:dyDescent="0.3">
      <c r="A71" s="7">
        <f t="shared" si="3"/>
        <v>20</v>
      </c>
      <c r="B71" s="20"/>
      <c r="C71" s="9"/>
      <c r="D71" s="10"/>
      <c r="E71" s="20" t="s">
        <v>209</v>
      </c>
      <c r="F71" s="9"/>
      <c r="G71" s="9"/>
    </row>
    <row r="72" spans="1:7" x14ac:dyDescent="0.3">
      <c r="A72" s="16"/>
      <c r="B72" s="17"/>
      <c r="C72" s="17"/>
      <c r="D72" s="17"/>
      <c r="E72" s="18" t="s">
        <v>7</v>
      </c>
      <c r="F72" s="17"/>
      <c r="G72" s="17"/>
    </row>
  </sheetData>
  <mergeCells count="4">
    <mergeCell ref="A2:G2"/>
    <mergeCell ref="A3:G3"/>
    <mergeCell ref="A4:G4"/>
    <mergeCell ref="A27:G27"/>
  </mergeCells>
  <hyperlinks>
    <hyperlink ref="E6" r:id="rId1" display="Actualiteit zomer (voorbeeld ppt)" xr:uid="{EAAC52C5-2F69-4E61-B63B-D84193ECE792}"/>
  </hyperlinks>
  <pageMargins left="0.70866141732283472" right="0.70866141732283472" top="0.74803149606299213" bottom="0.74803149606299213" header="0.31496062992125984" footer="0.31496062992125984"/>
  <pageSetup paperSize="9" scale="72" orientation="portrait" r:id="rId2"/>
  <rowBreaks count="2" manualBreakCount="2">
    <brk id="25" max="6" man="1"/>
    <brk id="49" max="6" man="1"/>
  </rowBreaks>
  <legacyDrawing r:id="rId3"/>
  <tableParts count="3">
    <tablePart r:id="rId4"/>
    <tablePart r:id="rId5"/>
    <tablePart r:id="rId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J45"/>
  <sheetViews>
    <sheetView tabSelected="1" topLeftCell="A21" zoomScaleNormal="100" workbookViewId="0">
      <selection activeCell="A46" sqref="A46"/>
    </sheetView>
  </sheetViews>
  <sheetFormatPr defaultColWidth="8.77734375" defaultRowHeight="14.4" x14ac:dyDescent="0.3"/>
  <sheetData>
    <row r="1" spans="1:10" ht="15" customHeight="1" x14ac:dyDescent="0.3">
      <c r="A1" s="58" t="s">
        <v>343</v>
      </c>
      <c r="B1" s="59"/>
      <c r="C1" s="59"/>
      <c r="D1" s="59"/>
      <c r="E1" s="59"/>
      <c r="F1" s="59"/>
      <c r="G1" s="59"/>
      <c r="H1" s="59"/>
      <c r="I1" s="59"/>
      <c r="J1" s="60"/>
    </row>
    <row r="2" spans="1:10" x14ac:dyDescent="0.3">
      <c r="A2" s="61"/>
      <c r="B2" s="62"/>
      <c r="C2" s="62"/>
      <c r="D2" s="62"/>
      <c r="E2" s="62"/>
      <c r="F2" s="62"/>
      <c r="G2" s="62"/>
      <c r="H2" s="62"/>
      <c r="I2" s="62"/>
      <c r="J2" s="63"/>
    </row>
    <row r="3" spans="1:10" x14ac:dyDescent="0.3">
      <c r="A3" s="61"/>
      <c r="B3" s="62"/>
      <c r="C3" s="62"/>
      <c r="D3" s="62"/>
      <c r="E3" s="62"/>
      <c r="F3" s="62"/>
      <c r="G3" s="62"/>
      <c r="H3" s="62"/>
      <c r="I3" s="62"/>
      <c r="J3" s="63"/>
    </row>
    <row r="4" spans="1:10" x14ac:dyDescent="0.3">
      <c r="A4" s="61"/>
      <c r="B4" s="62"/>
      <c r="C4" s="62"/>
      <c r="D4" s="62"/>
      <c r="E4" s="62"/>
      <c r="F4" s="62"/>
      <c r="G4" s="62"/>
      <c r="H4" s="62"/>
      <c r="I4" s="62"/>
      <c r="J4" s="63"/>
    </row>
    <row r="5" spans="1:10" x14ac:dyDescent="0.3">
      <c r="A5" s="61"/>
      <c r="B5" s="62"/>
      <c r="C5" s="62"/>
      <c r="D5" s="62"/>
      <c r="E5" s="62"/>
      <c r="F5" s="62"/>
      <c r="G5" s="62"/>
      <c r="H5" s="62"/>
      <c r="I5" s="62"/>
      <c r="J5" s="63"/>
    </row>
    <row r="6" spans="1:10" x14ac:dyDescent="0.3">
      <c r="A6" s="61"/>
      <c r="B6" s="62"/>
      <c r="C6" s="62"/>
      <c r="D6" s="62"/>
      <c r="E6" s="62"/>
      <c r="F6" s="62"/>
      <c r="G6" s="62"/>
      <c r="H6" s="62"/>
      <c r="I6" s="62"/>
      <c r="J6" s="63"/>
    </row>
    <row r="7" spans="1:10" x14ac:dyDescent="0.3">
      <c r="A7" s="61"/>
      <c r="B7" s="62"/>
      <c r="C7" s="62"/>
      <c r="D7" s="62"/>
      <c r="E7" s="62"/>
      <c r="F7" s="62"/>
      <c r="G7" s="62"/>
      <c r="H7" s="62"/>
      <c r="I7" s="62"/>
      <c r="J7" s="63"/>
    </row>
    <row r="8" spans="1:10" x14ac:dyDescent="0.3">
      <c r="A8" s="61"/>
      <c r="B8" s="62"/>
      <c r="C8" s="62"/>
      <c r="D8" s="62"/>
      <c r="E8" s="62"/>
      <c r="F8" s="62"/>
      <c r="G8" s="62"/>
      <c r="H8" s="62"/>
      <c r="I8" s="62"/>
      <c r="J8" s="63"/>
    </row>
    <row r="9" spans="1:10" x14ac:dyDescent="0.3">
      <c r="A9" s="61"/>
      <c r="B9" s="62"/>
      <c r="C9" s="62"/>
      <c r="D9" s="62"/>
      <c r="E9" s="62"/>
      <c r="F9" s="62"/>
      <c r="G9" s="62"/>
      <c r="H9" s="62"/>
      <c r="I9" s="62"/>
      <c r="J9" s="63"/>
    </row>
    <row r="10" spans="1:10" x14ac:dyDescent="0.3">
      <c r="A10" s="61"/>
      <c r="B10" s="62"/>
      <c r="C10" s="62"/>
      <c r="D10" s="62"/>
      <c r="E10" s="62"/>
      <c r="F10" s="62"/>
      <c r="G10" s="62"/>
      <c r="H10" s="62"/>
      <c r="I10" s="62"/>
      <c r="J10" s="63"/>
    </row>
    <row r="11" spans="1:10" x14ac:dyDescent="0.3">
      <c r="A11" s="61"/>
      <c r="B11" s="62"/>
      <c r="C11" s="62"/>
      <c r="D11" s="62"/>
      <c r="E11" s="62"/>
      <c r="F11" s="62"/>
      <c r="G11" s="62"/>
      <c r="H11" s="62"/>
      <c r="I11" s="62"/>
      <c r="J11" s="63"/>
    </row>
    <row r="12" spans="1:10" x14ac:dyDescent="0.3">
      <c r="A12" s="61"/>
      <c r="B12" s="62"/>
      <c r="C12" s="62"/>
      <c r="D12" s="62"/>
      <c r="E12" s="62"/>
      <c r="F12" s="62"/>
      <c r="G12" s="62"/>
      <c r="H12" s="62"/>
      <c r="I12" s="62"/>
      <c r="J12" s="63"/>
    </row>
    <row r="13" spans="1:10" x14ac:dyDescent="0.3">
      <c r="A13" s="61"/>
      <c r="B13" s="62"/>
      <c r="C13" s="62"/>
      <c r="D13" s="62"/>
      <c r="E13" s="62"/>
      <c r="F13" s="62"/>
      <c r="G13" s="62"/>
      <c r="H13" s="62"/>
      <c r="I13" s="62"/>
      <c r="J13" s="63"/>
    </row>
    <row r="14" spans="1:10" x14ac:dyDescent="0.3">
      <c r="A14" s="61"/>
      <c r="B14" s="62"/>
      <c r="C14" s="62"/>
      <c r="D14" s="62"/>
      <c r="E14" s="62"/>
      <c r="F14" s="62"/>
      <c r="G14" s="62"/>
      <c r="H14" s="62"/>
      <c r="I14" s="62"/>
      <c r="J14" s="63"/>
    </row>
    <row r="15" spans="1:10" x14ac:dyDescent="0.3">
      <c r="A15" s="61"/>
      <c r="B15" s="62"/>
      <c r="C15" s="62"/>
      <c r="D15" s="62"/>
      <c r="E15" s="62"/>
      <c r="F15" s="62"/>
      <c r="G15" s="62"/>
      <c r="H15" s="62"/>
      <c r="I15" s="62"/>
      <c r="J15" s="63"/>
    </row>
    <row r="16" spans="1:10" x14ac:dyDescent="0.3">
      <c r="A16" s="61"/>
      <c r="B16" s="62"/>
      <c r="C16" s="62"/>
      <c r="D16" s="62"/>
      <c r="E16" s="62"/>
      <c r="F16" s="62"/>
      <c r="G16" s="62"/>
      <c r="H16" s="62"/>
      <c r="I16" s="62"/>
      <c r="J16" s="63"/>
    </row>
    <row r="17" spans="1:10" x14ac:dyDescent="0.3">
      <c r="A17" s="61"/>
      <c r="B17" s="62"/>
      <c r="C17" s="62"/>
      <c r="D17" s="62"/>
      <c r="E17" s="62"/>
      <c r="F17" s="62"/>
      <c r="G17" s="62"/>
      <c r="H17" s="62"/>
      <c r="I17" s="62"/>
      <c r="J17" s="63"/>
    </row>
    <row r="18" spans="1:10" x14ac:dyDescent="0.3">
      <c r="A18" s="61"/>
      <c r="B18" s="62"/>
      <c r="C18" s="62"/>
      <c r="D18" s="62"/>
      <c r="E18" s="62"/>
      <c r="F18" s="62"/>
      <c r="G18" s="62"/>
      <c r="H18" s="62"/>
      <c r="I18" s="62"/>
      <c r="J18" s="63"/>
    </row>
    <row r="19" spans="1:10" x14ac:dyDescent="0.3">
      <c r="A19" s="61"/>
      <c r="B19" s="62"/>
      <c r="C19" s="62"/>
      <c r="D19" s="62"/>
      <c r="E19" s="62"/>
      <c r="F19" s="62"/>
      <c r="G19" s="62"/>
      <c r="H19" s="62"/>
      <c r="I19" s="62"/>
      <c r="J19" s="63"/>
    </row>
    <row r="20" spans="1:10" x14ac:dyDescent="0.3">
      <c r="A20" s="61"/>
      <c r="B20" s="62"/>
      <c r="C20" s="62"/>
      <c r="D20" s="62"/>
      <c r="E20" s="62"/>
      <c r="F20" s="62"/>
      <c r="G20" s="62"/>
      <c r="H20" s="62"/>
      <c r="I20" s="62"/>
      <c r="J20" s="63"/>
    </row>
    <row r="21" spans="1:10" x14ac:dyDescent="0.3">
      <c r="A21" s="61"/>
      <c r="B21" s="62"/>
      <c r="C21" s="62"/>
      <c r="D21" s="62"/>
      <c r="E21" s="62"/>
      <c r="F21" s="62"/>
      <c r="G21" s="62"/>
      <c r="H21" s="62"/>
      <c r="I21" s="62"/>
      <c r="J21" s="63"/>
    </row>
    <row r="22" spans="1:10" x14ac:dyDescent="0.3">
      <c r="A22" s="61"/>
      <c r="B22" s="62"/>
      <c r="C22" s="62"/>
      <c r="D22" s="62"/>
      <c r="E22" s="62"/>
      <c r="F22" s="62"/>
      <c r="G22" s="62"/>
      <c r="H22" s="62"/>
      <c r="I22" s="62"/>
      <c r="J22" s="63"/>
    </row>
    <row r="23" spans="1:10" x14ac:dyDescent="0.3">
      <c r="A23" s="61"/>
      <c r="B23" s="62"/>
      <c r="C23" s="62"/>
      <c r="D23" s="62"/>
      <c r="E23" s="62"/>
      <c r="F23" s="62"/>
      <c r="G23" s="62"/>
      <c r="H23" s="62"/>
      <c r="I23" s="62"/>
      <c r="J23" s="63"/>
    </row>
    <row r="24" spans="1:10" x14ac:dyDescent="0.3">
      <c r="A24" s="61"/>
      <c r="B24" s="62"/>
      <c r="C24" s="62"/>
      <c r="D24" s="62"/>
      <c r="E24" s="62"/>
      <c r="F24" s="62"/>
      <c r="G24" s="62"/>
      <c r="H24" s="62"/>
      <c r="I24" s="62"/>
      <c r="J24" s="63"/>
    </row>
    <row r="25" spans="1:10" x14ac:dyDescent="0.3">
      <c r="A25" s="61"/>
      <c r="B25" s="62"/>
      <c r="C25" s="62"/>
      <c r="D25" s="62"/>
      <c r="E25" s="62"/>
      <c r="F25" s="62"/>
      <c r="G25" s="62"/>
      <c r="H25" s="62"/>
      <c r="I25" s="62"/>
      <c r="J25" s="63"/>
    </row>
    <row r="26" spans="1:10" x14ac:dyDescent="0.3">
      <c r="A26" s="61"/>
      <c r="B26" s="62"/>
      <c r="C26" s="62"/>
      <c r="D26" s="62"/>
      <c r="E26" s="62"/>
      <c r="F26" s="62"/>
      <c r="G26" s="62"/>
      <c r="H26" s="62"/>
      <c r="I26" s="62"/>
      <c r="J26" s="63"/>
    </row>
    <row r="27" spans="1:10" x14ac:dyDescent="0.3">
      <c r="A27" s="61"/>
      <c r="B27" s="62"/>
      <c r="C27" s="62"/>
      <c r="D27" s="62"/>
      <c r="E27" s="62"/>
      <c r="F27" s="62"/>
      <c r="G27" s="62"/>
      <c r="H27" s="62"/>
      <c r="I27" s="62"/>
      <c r="J27" s="63"/>
    </row>
    <row r="28" spans="1:10" x14ac:dyDescent="0.3">
      <c r="A28" s="61"/>
      <c r="B28" s="62"/>
      <c r="C28" s="62"/>
      <c r="D28" s="62"/>
      <c r="E28" s="62"/>
      <c r="F28" s="62"/>
      <c r="G28" s="62"/>
      <c r="H28" s="62"/>
      <c r="I28" s="62"/>
      <c r="J28" s="63"/>
    </row>
    <row r="29" spans="1:10" x14ac:dyDescent="0.3">
      <c r="A29" s="61"/>
      <c r="B29" s="62"/>
      <c r="C29" s="62"/>
      <c r="D29" s="62"/>
      <c r="E29" s="62"/>
      <c r="F29" s="62"/>
      <c r="G29" s="62"/>
      <c r="H29" s="62"/>
      <c r="I29" s="62"/>
      <c r="J29" s="63"/>
    </row>
    <row r="30" spans="1:10" ht="15" thickBot="1" x14ac:dyDescent="0.35">
      <c r="A30" s="64"/>
      <c r="B30" s="65"/>
      <c r="C30" s="65"/>
      <c r="D30" s="65"/>
      <c r="E30" s="65"/>
      <c r="F30" s="65"/>
      <c r="G30" s="65"/>
      <c r="H30" s="65"/>
      <c r="I30" s="65"/>
      <c r="J30" s="66"/>
    </row>
    <row r="31" spans="1:10" ht="15" thickBot="1" x14ac:dyDescent="0.35">
      <c r="A31" t="s">
        <v>8</v>
      </c>
    </row>
    <row r="32" spans="1:10" x14ac:dyDescent="0.3">
      <c r="A32" s="49" t="s">
        <v>383</v>
      </c>
      <c r="B32" s="50"/>
      <c r="C32" s="50"/>
      <c r="D32" s="50"/>
      <c r="E32" s="50"/>
      <c r="F32" s="50"/>
      <c r="G32" s="50"/>
      <c r="H32" s="50"/>
      <c r="I32" s="50"/>
      <c r="J32" s="51"/>
    </row>
    <row r="33" spans="1:10" x14ac:dyDescent="0.3">
      <c r="A33" s="52"/>
      <c r="B33" s="53"/>
      <c r="C33" s="53"/>
      <c r="D33" s="53"/>
      <c r="E33" s="53"/>
      <c r="F33" s="53"/>
      <c r="G33" s="53"/>
      <c r="H33" s="53"/>
      <c r="I33" s="53"/>
      <c r="J33" s="54"/>
    </row>
    <row r="34" spans="1:10" x14ac:dyDescent="0.3">
      <c r="A34" s="52"/>
      <c r="B34" s="53"/>
      <c r="C34" s="53"/>
      <c r="D34" s="53"/>
      <c r="E34" s="53"/>
      <c r="F34" s="53"/>
      <c r="G34" s="53"/>
      <c r="H34" s="53"/>
      <c r="I34" s="53"/>
      <c r="J34" s="54"/>
    </row>
    <row r="35" spans="1:10" x14ac:dyDescent="0.3">
      <c r="A35" s="52"/>
      <c r="B35" s="53"/>
      <c r="C35" s="53"/>
      <c r="D35" s="53"/>
      <c r="E35" s="53"/>
      <c r="F35" s="53"/>
      <c r="G35" s="53"/>
      <c r="H35" s="53"/>
      <c r="I35" s="53"/>
      <c r="J35" s="54"/>
    </row>
    <row r="36" spans="1:10" x14ac:dyDescent="0.3">
      <c r="A36" s="52"/>
      <c r="B36" s="53"/>
      <c r="C36" s="53"/>
      <c r="D36" s="53"/>
      <c r="E36" s="53"/>
      <c r="F36" s="53"/>
      <c r="G36" s="53"/>
      <c r="H36" s="53"/>
      <c r="I36" s="53"/>
      <c r="J36" s="54"/>
    </row>
    <row r="37" spans="1:10" x14ac:dyDescent="0.3">
      <c r="A37" s="52"/>
      <c r="B37" s="53"/>
      <c r="C37" s="53"/>
      <c r="D37" s="53"/>
      <c r="E37" s="53"/>
      <c r="F37" s="53"/>
      <c r="G37" s="53"/>
      <c r="H37" s="53"/>
      <c r="I37" s="53"/>
      <c r="J37" s="54"/>
    </row>
    <row r="38" spans="1:10" x14ac:dyDescent="0.3">
      <c r="A38" s="52"/>
      <c r="B38" s="53"/>
      <c r="C38" s="53"/>
      <c r="D38" s="53"/>
      <c r="E38" s="53"/>
      <c r="F38" s="53"/>
      <c r="G38" s="53"/>
      <c r="H38" s="53"/>
      <c r="I38" s="53"/>
      <c r="J38" s="54"/>
    </row>
    <row r="39" spans="1:10" x14ac:dyDescent="0.3">
      <c r="A39" s="52"/>
      <c r="B39" s="53"/>
      <c r="C39" s="53"/>
      <c r="D39" s="53"/>
      <c r="E39" s="53"/>
      <c r="F39" s="53"/>
      <c r="G39" s="53"/>
      <c r="H39" s="53"/>
      <c r="I39" s="53"/>
      <c r="J39" s="54"/>
    </row>
    <row r="40" spans="1:10" x14ac:dyDescent="0.3">
      <c r="A40" s="52"/>
      <c r="B40" s="53"/>
      <c r="C40" s="53"/>
      <c r="D40" s="53"/>
      <c r="E40" s="53"/>
      <c r="F40" s="53"/>
      <c r="G40" s="53"/>
      <c r="H40" s="53"/>
      <c r="I40" s="53"/>
      <c r="J40" s="54"/>
    </row>
    <row r="41" spans="1:10" x14ac:dyDescent="0.3">
      <c r="A41" s="52"/>
      <c r="B41" s="53"/>
      <c r="C41" s="53"/>
      <c r="D41" s="53"/>
      <c r="E41" s="53"/>
      <c r="F41" s="53"/>
      <c r="G41" s="53"/>
      <c r="H41" s="53"/>
      <c r="I41" s="53"/>
      <c r="J41" s="54"/>
    </row>
    <row r="42" spans="1:10" x14ac:dyDescent="0.3">
      <c r="A42" s="52"/>
      <c r="B42" s="53"/>
      <c r="C42" s="53"/>
      <c r="D42" s="53"/>
      <c r="E42" s="53"/>
      <c r="F42" s="53"/>
      <c r="G42" s="53"/>
      <c r="H42" s="53"/>
      <c r="I42" s="53"/>
      <c r="J42" s="54"/>
    </row>
    <row r="43" spans="1:10" x14ac:dyDescent="0.3">
      <c r="A43" s="52"/>
      <c r="B43" s="53"/>
      <c r="C43" s="53"/>
      <c r="D43" s="53"/>
      <c r="E43" s="53"/>
      <c r="F43" s="53"/>
      <c r="G43" s="53"/>
      <c r="H43" s="53"/>
      <c r="I43" s="53"/>
      <c r="J43" s="54"/>
    </row>
    <row r="44" spans="1:10" x14ac:dyDescent="0.3">
      <c r="A44" s="52"/>
      <c r="B44" s="53"/>
      <c r="C44" s="53"/>
      <c r="D44" s="53"/>
      <c r="E44" s="53"/>
      <c r="F44" s="53"/>
      <c r="G44" s="53"/>
      <c r="H44" s="53"/>
      <c r="I44" s="53"/>
      <c r="J44" s="54"/>
    </row>
    <row r="45" spans="1:10" ht="15" thickBot="1" x14ac:dyDescent="0.35">
      <c r="A45" s="55"/>
      <c r="B45" s="56"/>
      <c r="C45" s="56"/>
      <c r="D45" s="56"/>
      <c r="E45" s="56"/>
      <c r="F45" s="56"/>
      <c r="G45" s="56"/>
      <c r="H45" s="56"/>
      <c r="I45" s="56"/>
      <c r="J45" s="57"/>
    </row>
  </sheetData>
  <mergeCells count="2">
    <mergeCell ref="A32:J45"/>
    <mergeCell ref="A1:J30"/>
  </mergeCells>
  <pageMargins left="0.7" right="0.7"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3</vt:i4>
      </vt:variant>
    </vt:vector>
  </HeadingPairs>
  <TitlesOfParts>
    <vt:vector size="7" baseType="lpstr">
      <vt:lpstr>VeelTijd</vt:lpstr>
      <vt:lpstr>GemiddeldeTijd</vt:lpstr>
      <vt:lpstr>Krap</vt:lpstr>
      <vt:lpstr>TOELICHTING</vt:lpstr>
      <vt:lpstr>GemiddeldeTijd!Afdrukbereik</vt:lpstr>
      <vt:lpstr>Krap!Afdrukbereik</vt:lpstr>
      <vt:lpstr>VeelTijd!Afdrukbereik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Veldman</dc:creator>
  <cp:lastModifiedBy>Marco Veldman</cp:lastModifiedBy>
  <cp:lastPrinted>2019-07-03T11:20:03Z</cp:lastPrinted>
  <dcterms:created xsi:type="dcterms:W3CDTF">2017-04-14T17:15:46Z</dcterms:created>
  <dcterms:modified xsi:type="dcterms:W3CDTF">2020-05-08T10:33:09Z</dcterms:modified>
</cp:coreProperties>
</file>